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83" activeTab="0"/>
  </bookViews>
  <sheets>
    <sheet name="2020" sheetId="1" r:id="rId1"/>
  </sheets>
  <definedNames/>
  <calcPr fullCalcOnLoad="1" refMode="R1C1"/>
</workbook>
</file>

<file path=xl/sharedStrings.xml><?xml version="1.0" encoding="utf-8"?>
<sst xmlns="http://schemas.openxmlformats.org/spreadsheetml/2006/main" count="166" uniqueCount="24">
  <si>
    <t>КОРПУС 1</t>
  </si>
  <si>
    <t>Этаж</t>
  </si>
  <si>
    <t>вид</t>
  </si>
  <si>
    <t>кресло</t>
  </si>
  <si>
    <t>люкс</t>
  </si>
  <si>
    <t>балкон</t>
  </si>
  <si>
    <t>двор</t>
  </si>
  <si>
    <t>сопка</t>
  </si>
  <si>
    <t>море</t>
  </si>
  <si>
    <t>вход</t>
  </si>
  <si>
    <t>качели</t>
  </si>
  <si>
    <t>ПРЕЙСКУРАНТ ЦЕН ПУТЕВОК НА Б/О МОРСКОЙ БЕРЕГ  на 2020 г.</t>
  </si>
  <si>
    <t>стоимость путевки на 10 дней</t>
  </si>
  <si>
    <t>стоимость номера на 10 дней</t>
  </si>
  <si>
    <t>люкс              2 ком</t>
  </si>
  <si>
    <t>кол-во мест</t>
  </si>
  <si>
    <t>Категория</t>
  </si>
  <si>
    <t xml:space="preserve">наличие балкона </t>
  </si>
  <si>
    <t>№ комнаты</t>
  </si>
  <si>
    <t>кровать                2 сп</t>
  </si>
  <si>
    <t xml:space="preserve"> кровать                1 сп</t>
  </si>
  <si>
    <t>2209/10</t>
  </si>
  <si>
    <t xml:space="preserve"> </t>
  </si>
  <si>
    <t xml:space="preserve">КОРПУС 2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</si>
</sst>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6"/>
      <color indexed="12"/>
      <name val="Times New Roman"/>
      <family val="1"/>
    </font>
    <font>
      <b/>
      <sz val="16"/>
      <color rgb="FF0000FF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5" borderId="10" xfId="0" applyFont="1" applyFill="1" applyBorder="1" applyAlignment="1">
      <alignment/>
    </xf>
    <xf numFmtId="0" fontId="19" fillId="25" borderId="11" xfId="0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6" borderId="12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 vertical="center"/>
    </xf>
    <xf numFmtId="0" fontId="21" fillId="28" borderId="12" xfId="0" applyFont="1" applyFill="1" applyBorder="1" applyAlignment="1">
      <alignment horizontal="center" vertical="center"/>
    </xf>
    <xf numFmtId="0" fontId="21" fillId="26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/>
    </xf>
    <xf numFmtId="0" fontId="21" fillId="26" borderId="14" xfId="0" applyFont="1" applyFill="1" applyBorder="1" applyAlignment="1">
      <alignment horizontal="center" vertical="center"/>
    </xf>
    <xf numFmtId="0" fontId="21" fillId="27" borderId="14" xfId="0" applyFont="1" applyFill="1" applyBorder="1" applyAlignment="1">
      <alignment horizontal="center" vertical="center"/>
    </xf>
    <xf numFmtId="0" fontId="21" fillId="28" borderId="14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3" fillId="26" borderId="14" xfId="0" applyFont="1" applyFill="1" applyBorder="1" applyAlignment="1">
      <alignment horizontal="center" vertical="center"/>
    </xf>
    <xf numFmtId="0" fontId="21" fillId="27" borderId="16" xfId="0" applyFont="1" applyFill="1" applyBorder="1" applyAlignment="1">
      <alignment horizontal="center" vertical="center"/>
    </xf>
    <xf numFmtId="0" fontId="21" fillId="26" borderId="16" xfId="0" applyFont="1" applyFill="1" applyBorder="1" applyAlignment="1">
      <alignment horizontal="center" vertical="center"/>
    </xf>
    <xf numFmtId="0" fontId="21" fillId="27" borderId="15" xfId="0" applyFont="1" applyFill="1" applyBorder="1" applyAlignment="1">
      <alignment horizontal="center" vertical="center"/>
    </xf>
    <xf numFmtId="0" fontId="21" fillId="27" borderId="17" xfId="0" applyFont="1" applyFill="1" applyBorder="1" applyAlignment="1">
      <alignment horizontal="center" vertical="center"/>
    </xf>
    <xf numFmtId="0" fontId="21" fillId="26" borderId="17" xfId="0" applyFont="1" applyFill="1" applyBorder="1" applyAlignment="1">
      <alignment horizontal="center" vertical="center"/>
    </xf>
    <xf numFmtId="0" fontId="21" fillId="26" borderId="18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/>
    </xf>
    <xf numFmtId="0" fontId="21" fillId="28" borderId="16" xfId="0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 vertical="center"/>
    </xf>
    <xf numFmtId="0" fontId="21" fillId="24" borderId="20" xfId="0" applyFont="1" applyFill="1" applyBorder="1" applyAlignment="1">
      <alignment/>
    </xf>
    <xf numFmtId="0" fontId="21" fillId="26" borderId="20" xfId="0" applyFont="1" applyFill="1" applyBorder="1" applyAlignment="1">
      <alignment horizontal="center" vertical="center"/>
    </xf>
    <xf numFmtId="0" fontId="21" fillId="27" borderId="20" xfId="0" applyFont="1" applyFill="1" applyBorder="1" applyAlignment="1">
      <alignment horizontal="center" vertical="center"/>
    </xf>
    <xf numFmtId="0" fontId="21" fillId="28" borderId="20" xfId="0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/>
    </xf>
    <xf numFmtId="0" fontId="21" fillId="26" borderId="22" xfId="0" applyFont="1" applyFill="1" applyBorder="1" applyAlignment="1">
      <alignment horizontal="center" vertical="center"/>
    </xf>
    <xf numFmtId="0" fontId="21" fillId="27" borderId="22" xfId="0" applyFont="1" applyFill="1" applyBorder="1" applyAlignment="1">
      <alignment horizontal="center" vertical="center"/>
    </xf>
    <xf numFmtId="0" fontId="21" fillId="28" borderId="22" xfId="0" applyFont="1" applyFill="1" applyBorder="1" applyAlignment="1">
      <alignment horizontal="center" vertical="center"/>
    </xf>
    <xf numFmtId="0" fontId="21" fillId="26" borderId="23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0" fontId="21" fillId="26" borderId="14" xfId="0" applyFont="1" applyFill="1" applyBorder="1" applyAlignment="1">
      <alignment horizontal="center" vertical="center" wrapText="1"/>
    </xf>
    <xf numFmtId="0" fontId="21" fillId="27" borderId="14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21" fillId="26" borderId="16" xfId="0" applyFont="1" applyFill="1" applyBorder="1" applyAlignment="1">
      <alignment horizontal="center" vertical="center" wrapText="1"/>
    </xf>
    <xf numFmtId="0" fontId="21" fillId="27" borderId="16" xfId="0" applyFont="1" applyFill="1" applyBorder="1" applyAlignment="1">
      <alignment horizontal="center" vertical="center" wrapText="1"/>
    </xf>
    <xf numFmtId="0" fontId="21" fillId="26" borderId="19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6" borderId="20" xfId="0" applyFont="1" applyFill="1" applyBorder="1" applyAlignment="1">
      <alignment horizontal="center" vertical="center" wrapText="1"/>
    </xf>
    <xf numFmtId="0" fontId="21" fillId="27" borderId="20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21" fillId="24" borderId="25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6" borderId="16" xfId="0" applyFont="1" applyFill="1" applyBorder="1" applyAlignment="1">
      <alignment horizontal="center" vertical="center" wrapText="1"/>
    </xf>
    <xf numFmtId="0" fontId="22" fillId="26" borderId="20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3" fontId="22" fillId="24" borderId="17" xfId="0" applyNumberFormat="1" applyFont="1" applyFill="1" applyBorder="1" applyAlignment="1">
      <alignment horizontal="center" vertical="center" wrapText="1"/>
    </xf>
    <xf numFmtId="0" fontId="22" fillId="28" borderId="14" xfId="0" applyFont="1" applyFill="1" applyBorder="1" applyAlignment="1">
      <alignment horizontal="center" vertical="center" wrapText="1"/>
    </xf>
    <xf numFmtId="0" fontId="22" fillId="28" borderId="16" xfId="0" applyFont="1" applyFill="1" applyBorder="1" applyAlignment="1">
      <alignment horizontal="center" vertical="center" wrapText="1"/>
    </xf>
    <xf numFmtId="0" fontId="22" fillId="28" borderId="20" xfId="0" applyFont="1" applyFill="1" applyBorder="1" applyAlignment="1">
      <alignment horizontal="center" vertical="center" wrapText="1"/>
    </xf>
    <xf numFmtId="0" fontId="22" fillId="28" borderId="22" xfId="0" applyFont="1" applyFill="1" applyBorder="1" applyAlignment="1">
      <alignment horizontal="center" vertical="center" wrapText="1"/>
    </xf>
    <xf numFmtId="0" fontId="22" fillId="26" borderId="15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/>
    </xf>
    <xf numFmtId="3" fontId="22" fillId="24" borderId="26" xfId="0" applyNumberFormat="1" applyFont="1" applyFill="1" applyBorder="1" applyAlignment="1">
      <alignment horizontal="center"/>
    </xf>
    <xf numFmtId="172" fontId="22" fillId="24" borderId="27" xfId="0" applyNumberFormat="1" applyFont="1" applyFill="1" applyBorder="1" applyAlignment="1">
      <alignment horizontal="center"/>
    </xf>
    <xf numFmtId="3" fontId="22" fillId="24" borderId="17" xfId="0" applyNumberFormat="1" applyFont="1" applyFill="1" applyBorder="1" applyAlignment="1">
      <alignment horizontal="center"/>
    </xf>
    <xf numFmtId="172" fontId="22" fillId="24" borderId="28" xfId="0" applyNumberFormat="1" applyFont="1" applyFill="1" applyBorder="1" applyAlignment="1">
      <alignment horizontal="center"/>
    </xf>
    <xf numFmtId="3" fontId="22" fillId="24" borderId="29" xfId="0" applyNumberFormat="1" applyFont="1" applyFill="1" applyBorder="1" applyAlignment="1">
      <alignment horizontal="center"/>
    </xf>
    <xf numFmtId="172" fontId="22" fillId="24" borderId="30" xfId="0" applyNumberFormat="1" applyFont="1" applyFill="1" applyBorder="1" applyAlignment="1">
      <alignment horizontal="center"/>
    </xf>
    <xf numFmtId="3" fontId="22" fillId="24" borderId="17" xfId="0" applyNumberFormat="1" applyFont="1" applyFill="1" applyBorder="1" applyAlignment="1">
      <alignment horizontal="center" vertical="center"/>
    </xf>
    <xf numFmtId="172" fontId="22" fillId="24" borderId="28" xfId="0" applyNumberFormat="1" applyFont="1" applyFill="1" applyBorder="1" applyAlignment="1">
      <alignment horizontal="center" vertical="center"/>
    </xf>
    <xf numFmtId="3" fontId="22" fillId="24" borderId="31" xfId="0" applyNumberFormat="1" applyFont="1" applyFill="1" applyBorder="1" applyAlignment="1">
      <alignment horizontal="center" vertical="center"/>
    </xf>
    <xf numFmtId="172" fontId="22" fillId="24" borderId="32" xfId="0" applyNumberFormat="1" applyFont="1" applyFill="1" applyBorder="1" applyAlignment="1">
      <alignment horizontal="center" vertical="center"/>
    </xf>
    <xf numFmtId="3" fontId="22" fillId="24" borderId="29" xfId="0" applyNumberFormat="1" applyFont="1" applyFill="1" applyBorder="1" applyAlignment="1">
      <alignment horizontal="center" vertical="center"/>
    </xf>
    <xf numFmtId="172" fontId="22" fillId="24" borderId="30" xfId="0" applyNumberFormat="1" applyFont="1" applyFill="1" applyBorder="1" applyAlignment="1">
      <alignment horizontal="center" vertical="center"/>
    </xf>
    <xf numFmtId="3" fontId="22" fillId="24" borderId="33" xfId="0" applyNumberFormat="1" applyFont="1" applyFill="1" applyBorder="1" applyAlignment="1">
      <alignment horizontal="center" vertical="center"/>
    </xf>
    <xf numFmtId="172" fontId="22" fillId="24" borderId="34" xfId="0" applyNumberFormat="1" applyFont="1" applyFill="1" applyBorder="1" applyAlignment="1">
      <alignment horizontal="center" vertical="center"/>
    </xf>
    <xf numFmtId="3" fontId="22" fillId="24" borderId="26" xfId="0" applyNumberFormat="1" applyFont="1" applyFill="1" applyBorder="1" applyAlignment="1">
      <alignment horizontal="center" vertical="center"/>
    </xf>
    <xf numFmtId="172" fontId="22" fillId="24" borderId="27" xfId="0" applyNumberFormat="1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2" fillId="26" borderId="20" xfId="0" applyFont="1" applyFill="1" applyBorder="1" applyAlignment="1">
      <alignment horizontal="center" vertical="center"/>
    </xf>
    <xf numFmtId="0" fontId="22" fillId="26" borderId="22" xfId="0" applyFont="1" applyFill="1" applyBorder="1" applyAlignment="1">
      <alignment horizontal="center" vertical="center"/>
    </xf>
    <xf numFmtId="0" fontId="21" fillId="28" borderId="35" xfId="0" applyFont="1" applyFill="1" applyBorder="1" applyAlignment="1">
      <alignment horizontal="center" vertical="center" textRotation="90" wrapText="1"/>
    </xf>
    <xf numFmtId="0" fontId="21" fillId="28" borderId="36" xfId="0" applyFont="1" applyFill="1" applyBorder="1" applyAlignment="1">
      <alignment horizontal="center" vertical="center" textRotation="90" wrapText="1"/>
    </xf>
    <xf numFmtId="0" fontId="21" fillId="27" borderId="35" xfId="0" applyFont="1" applyFill="1" applyBorder="1" applyAlignment="1">
      <alignment horizontal="center" vertical="center" wrapText="1"/>
    </xf>
    <xf numFmtId="0" fontId="21" fillId="27" borderId="36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1" fillId="26" borderId="38" xfId="0" applyFont="1" applyFill="1" applyBorder="1" applyAlignment="1">
      <alignment horizontal="center" vertical="center" wrapText="1"/>
    </xf>
    <xf numFmtId="0" fontId="21" fillId="26" borderId="39" xfId="0" applyFont="1" applyFill="1" applyBorder="1" applyAlignment="1">
      <alignment horizontal="center" vertical="center" wrapText="1"/>
    </xf>
    <xf numFmtId="0" fontId="21" fillId="26" borderId="40" xfId="0" applyFont="1" applyFill="1" applyBorder="1" applyAlignment="1">
      <alignment horizontal="center" vertical="center" wrapText="1"/>
    </xf>
    <xf numFmtId="0" fontId="21" fillId="26" borderId="41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6" borderId="35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1" fillId="24" borderId="47" xfId="0" applyFont="1" applyFill="1" applyBorder="1" applyAlignment="1">
      <alignment horizontal="center" vertical="center" wrapText="1"/>
    </xf>
    <xf numFmtId="0" fontId="21" fillId="24" borderId="48" xfId="0" applyFont="1" applyFill="1" applyBorder="1" applyAlignment="1">
      <alignment horizontal="center" vertical="center" wrapText="1"/>
    </xf>
    <xf numFmtId="0" fontId="21" fillId="26" borderId="49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/>
    </xf>
    <xf numFmtId="0" fontId="20" fillId="24" borderId="51" xfId="0" applyFont="1" applyFill="1" applyBorder="1" applyAlignment="1">
      <alignment horizontal="center" vertical="center" wrapText="1"/>
    </xf>
    <xf numFmtId="0" fontId="20" fillId="24" borderId="52" xfId="0" applyFont="1" applyFill="1" applyBorder="1" applyAlignment="1">
      <alignment horizontal="center" vertical="center"/>
    </xf>
    <xf numFmtId="0" fontId="20" fillId="24" borderId="53" xfId="0" applyFont="1" applyFill="1" applyBorder="1" applyAlignment="1">
      <alignment horizontal="center" vertical="center"/>
    </xf>
    <xf numFmtId="0" fontId="20" fillId="24" borderId="54" xfId="0" applyFont="1" applyFill="1" applyBorder="1" applyAlignment="1">
      <alignment horizontal="center" vertical="center"/>
    </xf>
    <xf numFmtId="0" fontId="21" fillId="24" borderId="55" xfId="0" applyFont="1" applyFill="1" applyBorder="1" applyAlignment="1">
      <alignment horizontal="center" vertical="center" wrapText="1"/>
    </xf>
    <xf numFmtId="0" fontId="21" fillId="24" borderId="56" xfId="0" applyFont="1" applyFill="1" applyBorder="1" applyAlignment="1">
      <alignment horizontal="center" vertical="center" wrapText="1"/>
    </xf>
    <xf numFmtId="0" fontId="20" fillId="24" borderId="50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vertical="center"/>
    </xf>
    <xf numFmtId="0" fontId="22" fillId="25" borderId="57" xfId="0" applyFont="1" applyFill="1" applyBorder="1" applyAlignment="1">
      <alignment vertical="center"/>
    </xf>
    <xf numFmtId="0" fontId="22" fillId="26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center" vertical="center" wrapText="1"/>
    </xf>
    <xf numFmtId="0" fontId="21" fillId="26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3" fontId="22" fillId="24" borderId="26" xfId="0" applyNumberFormat="1" applyFont="1" applyFill="1" applyBorder="1" applyAlignment="1">
      <alignment horizontal="center" vertical="center" wrapText="1"/>
    </xf>
    <xf numFmtId="0" fontId="21" fillId="24" borderId="58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21" fillId="26" borderId="59" xfId="0" applyFont="1" applyFill="1" applyBorder="1" applyAlignment="1">
      <alignment horizontal="center" vertical="center" wrapText="1"/>
    </xf>
    <xf numFmtId="0" fontId="21" fillId="27" borderId="59" xfId="0" applyFont="1" applyFill="1" applyBorder="1" applyAlignment="1">
      <alignment horizontal="center" vertical="center" wrapText="1"/>
    </xf>
    <xf numFmtId="0" fontId="21" fillId="28" borderId="59" xfId="0" applyFont="1" applyFill="1" applyBorder="1" applyAlignment="1">
      <alignment horizontal="center" vertical="center" textRotation="90" wrapText="1"/>
    </xf>
    <xf numFmtId="0" fontId="21" fillId="26" borderId="60" xfId="0" applyFont="1" applyFill="1" applyBorder="1" applyAlignment="1">
      <alignment horizontal="center" vertical="center" wrapText="1"/>
    </xf>
    <xf numFmtId="0" fontId="21" fillId="26" borderId="61" xfId="0" applyFont="1" applyFill="1" applyBorder="1" applyAlignment="1">
      <alignment horizontal="center" vertical="center" wrapText="1"/>
    </xf>
    <xf numFmtId="0" fontId="21" fillId="26" borderId="62" xfId="0" applyFont="1" applyFill="1" applyBorder="1" applyAlignment="1">
      <alignment horizontal="center" vertical="center" wrapText="1"/>
    </xf>
    <xf numFmtId="0" fontId="21" fillId="24" borderId="63" xfId="0" applyFont="1" applyFill="1" applyBorder="1" applyAlignment="1">
      <alignment horizontal="center" vertical="center" wrapText="1"/>
    </xf>
    <xf numFmtId="0" fontId="21" fillId="24" borderId="64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vertical="center"/>
    </xf>
    <xf numFmtId="0" fontId="22" fillId="24" borderId="65" xfId="0" applyFont="1" applyFill="1" applyBorder="1" applyAlignment="1">
      <alignment horizontal="center" vertical="center"/>
    </xf>
    <xf numFmtId="0" fontId="22" fillId="29" borderId="65" xfId="0" applyFont="1" applyFill="1" applyBorder="1" applyAlignment="1">
      <alignment horizontal="center" vertical="center"/>
    </xf>
    <xf numFmtId="0" fontId="22" fillId="29" borderId="0" xfId="0" applyFont="1" applyFill="1" applyBorder="1" applyAlignment="1">
      <alignment horizontal="center" vertical="center"/>
    </xf>
    <xf numFmtId="0" fontId="22" fillId="29" borderId="66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22" fillId="24" borderId="68" xfId="0" applyFont="1" applyFill="1" applyBorder="1" applyAlignment="1">
      <alignment vertical="center"/>
    </xf>
    <xf numFmtId="0" fontId="22" fillId="24" borderId="69" xfId="0" applyFont="1" applyFill="1" applyBorder="1" applyAlignment="1">
      <alignment vertical="center"/>
    </xf>
    <xf numFmtId="0" fontId="22" fillId="24" borderId="70" xfId="0" applyFont="1" applyFill="1" applyBorder="1" applyAlignment="1">
      <alignment vertical="center"/>
    </xf>
    <xf numFmtId="0" fontId="22" fillId="29" borderId="61" xfId="0" applyFont="1" applyFill="1" applyBorder="1" applyAlignment="1">
      <alignment horizontal="center" vertical="center" wrapText="1"/>
    </xf>
    <xf numFmtId="0" fontId="22" fillId="29" borderId="71" xfId="0" applyFont="1" applyFill="1" applyBorder="1" applyAlignment="1">
      <alignment horizontal="center" vertical="center" wrapText="1"/>
    </xf>
    <xf numFmtId="0" fontId="22" fillId="29" borderId="40" xfId="0" applyFont="1" applyFill="1" applyBorder="1" applyAlignment="1">
      <alignment horizontal="center" vertical="center" wrapText="1"/>
    </xf>
    <xf numFmtId="0" fontId="22" fillId="29" borderId="57" xfId="0" applyFont="1" applyFill="1" applyBorder="1" applyAlignment="1">
      <alignment horizontal="center" vertical="center" wrapText="1"/>
    </xf>
    <xf numFmtId="3" fontId="22" fillId="24" borderId="29" xfId="0" applyNumberFormat="1" applyFont="1" applyFill="1" applyBorder="1" applyAlignment="1">
      <alignment horizontal="center" vertical="center" wrapText="1"/>
    </xf>
    <xf numFmtId="172" fontId="22" fillId="24" borderId="72" xfId="0" applyNumberFormat="1" applyFont="1" applyFill="1" applyBorder="1" applyAlignment="1">
      <alignment horizontal="center" vertical="center" wrapText="1"/>
    </xf>
    <xf numFmtId="172" fontId="22" fillId="24" borderId="73" xfId="0" applyNumberFormat="1" applyFont="1" applyFill="1" applyBorder="1" applyAlignment="1">
      <alignment horizontal="center" vertical="center" wrapText="1"/>
    </xf>
    <xf numFmtId="3" fontId="22" fillId="24" borderId="33" xfId="0" applyNumberFormat="1" applyFont="1" applyFill="1" applyBorder="1" applyAlignment="1">
      <alignment horizontal="center" vertical="center" wrapText="1"/>
    </xf>
    <xf numFmtId="172" fontId="22" fillId="24" borderId="74" xfId="0" applyNumberFormat="1" applyFont="1" applyFill="1" applyBorder="1" applyAlignment="1">
      <alignment horizontal="center" vertical="center" wrapText="1"/>
    </xf>
    <xf numFmtId="3" fontId="22" fillId="24" borderId="31" xfId="0" applyNumberFormat="1" applyFont="1" applyFill="1" applyBorder="1" applyAlignment="1">
      <alignment horizontal="center" vertical="center" wrapText="1"/>
    </xf>
    <xf numFmtId="172" fontId="22" fillId="24" borderId="75" xfId="0" applyNumberFormat="1" applyFont="1" applyFill="1" applyBorder="1" applyAlignment="1">
      <alignment horizontal="center" vertical="center" wrapText="1"/>
    </xf>
    <xf numFmtId="172" fontId="22" fillId="24" borderId="76" xfId="0" applyNumberFormat="1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center" vertical="center" wrapText="1"/>
    </xf>
    <xf numFmtId="0" fontId="21" fillId="26" borderId="17" xfId="0" applyFont="1" applyFill="1" applyBorder="1" applyAlignment="1">
      <alignment horizontal="center" vertical="center" wrapText="1"/>
    </xf>
    <xf numFmtId="0" fontId="22" fillId="28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1" fillId="24" borderId="77" xfId="0" applyFont="1" applyFill="1" applyBorder="1" applyAlignment="1">
      <alignment horizontal="center" vertical="center" wrapText="1"/>
    </xf>
    <xf numFmtId="0" fontId="21" fillId="24" borderId="78" xfId="0" applyFont="1" applyFill="1" applyBorder="1" applyAlignment="1">
      <alignment horizontal="center" vertical="center" wrapText="1"/>
    </xf>
    <xf numFmtId="0" fontId="21" fillId="24" borderId="79" xfId="0" applyFont="1" applyFill="1" applyBorder="1" applyAlignment="1">
      <alignment horizontal="center" vertical="center" wrapText="1"/>
    </xf>
    <xf numFmtId="0" fontId="21" fillId="24" borderId="80" xfId="0" applyFont="1" applyFill="1" applyBorder="1" applyAlignment="1">
      <alignment horizontal="center" vertical="center" wrapText="1"/>
    </xf>
    <xf numFmtId="3" fontId="22" fillId="24" borderId="31" xfId="0" applyNumberFormat="1" applyFont="1" applyFill="1" applyBorder="1" applyAlignment="1">
      <alignment horizontal="center"/>
    </xf>
    <xf numFmtId="172" fontId="22" fillId="24" borderId="32" xfId="0" applyNumberFormat="1" applyFont="1" applyFill="1" applyBorder="1" applyAlignment="1">
      <alignment horizontal="center"/>
    </xf>
    <xf numFmtId="0" fontId="20" fillId="24" borderId="52" xfId="0" applyFont="1" applyFill="1" applyBorder="1" applyAlignment="1">
      <alignment horizontal="center" vertical="center" wrapText="1"/>
    </xf>
    <xf numFmtId="0" fontId="20" fillId="24" borderId="53" xfId="0" applyFont="1" applyFill="1" applyBorder="1" applyAlignment="1">
      <alignment horizontal="center" vertical="center" wrapText="1"/>
    </xf>
    <xf numFmtId="0" fontId="20" fillId="24" borderId="54" xfId="0" applyFont="1" applyFill="1" applyBorder="1" applyAlignment="1">
      <alignment horizontal="center" vertical="center" wrapText="1"/>
    </xf>
    <xf numFmtId="0" fontId="21" fillId="27" borderId="81" xfId="0" applyFont="1" applyFill="1" applyBorder="1" applyAlignment="1">
      <alignment horizontal="center" vertical="center"/>
    </xf>
    <xf numFmtId="0" fontId="21" fillId="26" borderId="81" xfId="0" applyFont="1" applyFill="1" applyBorder="1" applyAlignment="1">
      <alignment horizontal="center" vertical="center"/>
    </xf>
    <xf numFmtId="0" fontId="21" fillId="24" borderId="82" xfId="0" applyFont="1" applyFill="1" applyBorder="1" applyAlignment="1">
      <alignment horizontal="center" vertical="center" wrapText="1"/>
    </xf>
    <xf numFmtId="0" fontId="21" fillId="24" borderId="8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4"/>
  <sheetViews>
    <sheetView tabSelected="1" zoomScalePageLayoutView="0" workbookViewId="0" topLeftCell="A1">
      <selection activeCell="A1" sqref="A1:R2"/>
    </sheetView>
  </sheetViews>
  <sheetFormatPr defaultColWidth="9.00390625" defaultRowHeight="12.75"/>
  <cols>
    <col min="1" max="1" width="8.125" style="0" customWidth="1"/>
    <col min="2" max="2" width="11.25390625" style="0" customWidth="1"/>
    <col min="3" max="3" width="11.75390625" style="0" customWidth="1"/>
    <col min="4" max="4" width="6.875" style="0" customWidth="1"/>
    <col min="5" max="6" width="8.875" style="0" customWidth="1"/>
    <col min="7" max="7" width="10.00390625" style="0" customWidth="1"/>
    <col min="8" max="8" width="11.125" style="0" customWidth="1"/>
    <col min="9" max="9" width="10.375" style="0" customWidth="1"/>
    <col min="10" max="10" width="9.375" style="0" customWidth="1"/>
    <col min="11" max="11" width="10.25390625" style="0" customWidth="1"/>
    <col min="12" max="12" width="5.375" style="0" customWidth="1"/>
    <col min="13" max="15" width="5.75390625" style="0" customWidth="1"/>
    <col min="16" max="16" width="8.875" style="0" customWidth="1"/>
    <col min="17" max="17" width="14.00390625" style="0" customWidth="1"/>
    <col min="18" max="18" width="13.125" style="0" customWidth="1"/>
    <col min="19" max="19" width="14.25390625" style="0" customWidth="1"/>
  </cols>
  <sheetData>
    <row r="1" spans="1:18" ht="18" customHeight="1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29.25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18" customHeight="1">
      <c r="A3" s="2"/>
      <c r="B3" s="141" t="s">
        <v>0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2"/>
    </row>
    <row r="4" spans="1:18" ht="20.25" customHeight="1" thickBot="1">
      <c r="A4" s="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</row>
    <row r="5" spans="1:18" ht="12.75" customHeight="1" thickBot="1">
      <c r="A5" s="93" t="s">
        <v>1</v>
      </c>
      <c r="B5" s="95" t="s">
        <v>17</v>
      </c>
      <c r="C5" s="97" t="s">
        <v>18</v>
      </c>
      <c r="D5" s="83" t="s">
        <v>2</v>
      </c>
      <c r="E5" s="83" t="s">
        <v>2</v>
      </c>
      <c r="F5" s="83" t="s">
        <v>2</v>
      </c>
      <c r="G5" s="83" t="s">
        <v>2</v>
      </c>
      <c r="H5" s="97" t="s">
        <v>20</v>
      </c>
      <c r="I5" s="97" t="s">
        <v>19</v>
      </c>
      <c r="J5" s="97" t="s">
        <v>3</v>
      </c>
      <c r="K5" s="97" t="s">
        <v>14</v>
      </c>
      <c r="L5" s="81" t="s">
        <v>15</v>
      </c>
      <c r="M5" s="85" t="s">
        <v>16</v>
      </c>
      <c r="N5" s="86"/>
      <c r="O5" s="86"/>
      <c r="P5" s="87"/>
      <c r="Q5" s="111" t="s">
        <v>12</v>
      </c>
      <c r="R5" s="102" t="s">
        <v>13</v>
      </c>
    </row>
    <row r="6" spans="1:18" ht="69" customHeight="1" thickBot="1">
      <c r="A6" s="94"/>
      <c r="B6" s="96"/>
      <c r="C6" s="98"/>
      <c r="D6" s="84"/>
      <c r="E6" s="84"/>
      <c r="F6" s="84"/>
      <c r="G6" s="84"/>
      <c r="H6" s="98"/>
      <c r="I6" s="98"/>
      <c r="J6" s="98"/>
      <c r="K6" s="104"/>
      <c r="L6" s="82"/>
      <c r="M6" s="88"/>
      <c r="N6" s="89"/>
      <c r="O6" s="89"/>
      <c r="P6" s="90"/>
      <c r="Q6" s="112"/>
      <c r="R6" s="103"/>
    </row>
    <row r="7" spans="1:18" ht="18.75" customHeight="1">
      <c r="A7" s="105">
        <v>1</v>
      </c>
      <c r="B7" s="4" t="s">
        <v>5</v>
      </c>
      <c r="C7" s="76">
        <v>1103</v>
      </c>
      <c r="D7" s="6" t="s">
        <v>6</v>
      </c>
      <c r="E7" s="6"/>
      <c r="F7" s="6"/>
      <c r="G7" s="6"/>
      <c r="H7" s="5">
        <v>3</v>
      </c>
      <c r="I7" s="5"/>
      <c r="J7" s="5"/>
      <c r="K7" s="5"/>
      <c r="L7" s="7">
        <v>3</v>
      </c>
      <c r="M7" s="5"/>
      <c r="N7" s="5">
        <v>2</v>
      </c>
      <c r="O7" s="5"/>
      <c r="P7" s="8"/>
      <c r="Q7" s="60">
        <v>28500</v>
      </c>
      <c r="R7" s="61">
        <f aca="true" t="shared" si="0" ref="R7:R45">Q7*L7</f>
        <v>85500</v>
      </c>
    </row>
    <row r="8" spans="1:18" ht="18.75" customHeight="1">
      <c r="A8" s="106"/>
      <c r="B8" s="9" t="s">
        <v>5</v>
      </c>
      <c r="C8" s="77">
        <v>1104</v>
      </c>
      <c r="D8" s="11" t="s">
        <v>6</v>
      </c>
      <c r="E8" s="11"/>
      <c r="F8" s="11"/>
      <c r="G8" s="11"/>
      <c r="H8" s="10">
        <v>3</v>
      </c>
      <c r="I8" s="10"/>
      <c r="J8" s="10"/>
      <c r="K8" s="10"/>
      <c r="L8" s="12">
        <v>3</v>
      </c>
      <c r="M8" s="10"/>
      <c r="N8" s="10">
        <v>2</v>
      </c>
      <c r="O8" s="10"/>
      <c r="P8" s="13"/>
      <c r="Q8" s="62">
        <v>28500</v>
      </c>
      <c r="R8" s="61">
        <f t="shared" si="0"/>
        <v>85500</v>
      </c>
    </row>
    <row r="9" spans="1:18" ht="18.75" customHeight="1">
      <c r="A9" s="106"/>
      <c r="B9" s="4" t="s">
        <v>5</v>
      </c>
      <c r="C9" s="76">
        <v>1105</v>
      </c>
      <c r="D9" s="6"/>
      <c r="E9" s="6" t="s">
        <v>7</v>
      </c>
      <c r="F9" s="6"/>
      <c r="G9" s="6"/>
      <c r="H9" s="5">
        <v>1</v>
      </c>
      <c r="I9" s="5"/>
      <c r="J9" s="5"/>
      <c r="K9" s="5"/>
      <c r="L9" s="7">
        <v>1</v>
      </c>
      <c r="M9" s="5">
        <v>1</v>
      </c>
      <c r="N9" s="5"/>
      <c r="O9" s="5"/>
      <c r="P9" s="8"/>
      <c r="Q9" s="62">
        <v>27500</v>
      </c>
      <c r="R9" s="61">
        <f t="shared" si="0"/>
        <v>27500</v>
      </c>
    </row>
    <row r="10" spans="1:18" ht="18.75" customHeight="1">
      <c r="A10" s="106"/>
      <c r="B10" s="9" t="s">
        <v>5</v>
      </c>
      <c r="C10" s="77">
        <v>1106</v>
      </c>
      <c r="D10" s="11"/>
      <c r="E10" s="11" t="s">
        <v>7</v>
      </c>
      <c r="F10" s="11"/>
      <c r="G10" s="11"/>
      <c r="H10" s="10"/>
      <c r="I10" s="10">
        <v>1</v>
      </c>
      <c r="J10" s="10"/>
      <c r="K10" s="10"/>
      <c r="L10" s="12">
        <v>2</v>
      </c>
      <c r="M10" s="10">
        <v>1</v>
      </c>
      <c r="N10" s="10"/>
      <c r="O10" s="10"/>
      <c r="P10" s="13"/>
      <c r="Q10" s="62">
        <v>27500</v>
      </c>
      <c r="R10" s="61">
        <f t="shared" si="0"/>
        <v>55000</v>
      </c>
    </row>
    <row r="11" spans="1:18" ht="18.75" customHeight="1">
      <c r="A11" s="106"/>
      <c r="B11" s="9" t="s">
        <v>5</v>
      </c>
      <c r="C11" s="77">
        <v>1107</v>
      </c>
      <c r="D11" s="11"/>
      <c r="E11" s="11" t="s">
        <v>7</v>
      </c>
      <c r="F11" s="11"/>
      <c r="G11" s="11"/>
      <c r="H11" s="10">
        <v>3</v>
      </c>
      <c r="I11" s="10"/>
      <c r="J11" s="10"/>
      <c r="K11" s="10"/>
      <c r="L11" s="12">
        <v>3</v>
      </c>
      <c r="M11" s="10"/>
      <c r="N11" s="10"/>
      <c r="O11" s="10">
        <v>3</v>
      </c>
      <c r="P11" s="13"/>
      <c r="Q11" s="62">
        <v>29500</v>
      </c>
      <c r="R11" s="61">
        <f t="shared" si="0"/>
        <v>88500</v>
      </c>
    </row>
    <row r="12" spans="1:18" ht="18.75" customHeight="1">
      <c r="A12" s="106"/>
      <c r="B12" s="9" t="s">
        <v>5</v>
      </c>
      <c r="C12" s="77">
        <v>1108</v>
      </c>
      <c r="D12" s="11" t="s">
        <v>8</v>
      </c>
      <c r="E12" s="11"/>
      <c r="F12" s="11" t="s">
        <v>8</v>
      </c>
      <c r="G12" s="11"/>
      <c r="H12" s="10">
        <v>2</v>
      </c>
      <c r="I12" s="10"/>
      <c r="J12" s="10"/>
      <c r="K12" s="10"/>
      <c r="L12" s="12">
        <v>2</v>
      </c>
      <c r="M12" s="10"/>
      <c r="N12" s="10"/>
      <c r="O12" s="10">
        <v>3</v>
      </c>
      <c r="P12" s="13"/>
      <c r="Q12" s="62">
        <v>29500</v>
      </c>
      <c r="R12" s="61">
        <f t="shared" si="0"/>
        <v>59000</v>
      </c>
    </row>
    <row r="13" spans="1:18" ht="18.75" customHeight="1">
      <c r="A13" s="106"/>
      <c r="B13" s="9" t="s">
        <v>5</v>
      </c>
      <c r="C13" s="77">
        <v>1109</v>
      </c>
      <c r="D13" s="11" t="s">
        <v>8</v>
      </c>
      <c r="E13" s="11"/>
      <c r="F13" s="11" t="s">
        <v>8</v>
      </c>
      <c r="G13" s="11"/>
      <c r="H13" s="10">
        <v>2</v>
      </c>
      <c r="I13" s="10"/>
      <c r="J13" s="10"/>
      <c r="K13" s="10"/>
      <c r="L13" s="12">
        <v>2</v>
      </c>
      <c r="M13" s="10"/>
      <c r="N13" s="10"/>
      <c r="O13" s="10">
        <v>3</v>
      </c>
      <c r="P13" s="13"/>
      <c r="Q13" s="62">
        <v>29500</v>
      </c>
      <c r="R13" s="63">
        <f t="shared" si="0"/>
        <v>59000</v>
      </c>
    </row>
    <row r="14" spans="1:18" ht="18.75" customHeight="1" thickBot="1">
      <c r="A14" s="106"/>
      <c r="B14" s="21" t="s">
        <v>5</v>
      </c>
      <c r="C14" s="78">
        <v>1110</v>
      </c>
      <c r="D14" s="15" t="s">
        <v>8</v>
      </c>
      <c r="E14" s="15"/>
      <c r="F14" s="15" t="s">
        <v>8</v>
      </c>
      <c r="G14" s="15"/>
      <c r="H14" s="16">
        <v>3</v>
      </c>
      <c r="I14" s="16"/>
      <c r="J14" s="16"/>
      <c r="K14" s="16"/>
      <c r="L14" s="22">
        <v>3</v>
      </c>
      <c r="M14" s="16"/>
      <c r="N14" s="16"/>
      <c r="O14" s="16">
        <v>3</v>
      </c>
      <c r="P14" s="23"/>
      <c r="Q14" s="163">
        <v>29500</v>
      </c>
      <c r="R14" s="164">
        <f t="shared" si="0"/>
        <v>88500</v>
      </c>
    </row>
    <row r="15" spans="1:18" ht="18.75" customHeight="1">
      <c r="A15" s="165">
        <v>2</v>
      </c>
      <c r="B15" s="24" t="s">
        <v>5</v>
      </c>
      <c r="C15" s="79">
        <v>1201</v>
      </c>
      <c r="D15" s="26" t="s">
        <v>9</v>
      </c>
      <c r="E15" s="26"/>
      <c r="F15" s="26"/>
      <c r="G15" s="26" t="s">
        <v>9</v>
      </c>
      <c r="H15" s="25">
        <v>3</v>
      </c>
      <c r="I15" s="25"/>
      <c r="J15" s="25"/>
      <c r="K15" s="25"/>
      <c r="L15" s="27">
        <v>3</v>
      </c>
      <c r="M15" s="25"/>
      <c r="N15" s="25"/>
      <c r="O15" s="25">
        <v>3</v>
      </c>
      <c r="P15" s="28"/>
      <c r="Q15" s="64">
        <v>29500</v>
      </c>
      <c r="R15" s="65">
        <f t="shared" si="0"/>
        <v>88500</v>
      </c>
    </row>
    <row r="16" spans="1:18" ht="18.75" customHeight="1">
      <c r="A16" s="166"/>
      <c r="B16" s="9" t="s">
        <v>5</v>
      </c>
      <c r="C16" s="77">
        <v>1202</v>
      </c>
      <c r="D16" s="11" t="s">
        <v>6</v>
      </c>
      <c r="E16" s="11"/>
      <c r="F16" s="11"/>
      <c r="G16" s="11"/>
      <c r="H16" s="10">
        <v>2</v>
      </c>
      <c r="I16" s="10"/>
      <c r="J16" s="10"/>
      <c r="K16" s="10"/>
      <c r="L16" s="12">
        <v>2</v>
      </c>
      <c r="M16" s="10"/>
      <c r="N16" s="10">
        <v>2</v>
      </c>
      <c r="O16" s="14"/>
      <c r="P16" s="13"/>
      <c r="Q16" s="62">
        <v>28500</v>
      </c>
      <c r="R16" s="63">
        <f t="shared" si="0"/>
        <v>57000</v>
      </c>
    </row>
    <row r="17" spans="1:18" ht="18.75" customHeight="1">
      <c r="A17" s="166"/>
      <c r="B17" s="9" t="s">
        <v>5</v>
      </c>
      <c r="C17" s="77">
        <v>1203</v>
      </c>
      <c r="D17" s="11" t="s">
        <v>6</v>
      </c>
      <c r="E17" s="11"/>
      <c r="F17" s="11"/>
      <c r="G17" s="11"/>
      <c r="H17" s="10">
        <v>3</v>
      </c>
      <c r="I17" s="10"/>
      <c r="J17" s="10"/>
      <c r="K17" s="10"/>
      <c r="L17" s="12">
        <v>3</v>
      </c>
      <c r="M17" s="10"/>
      <c r="N17" s="10">
        <v>2</v>
      </c>
      <c r="O17" s="10"/>
      <c r="P17" s="13"/>
      <c r="Q17" s="62">
        <v>28500</v>
      </c>
      <c r="R17" s="63">
        <f t="shared" si="0"/>
        <v>85500</v>
      </c>
    </row>
    <row r="18" spans="1:18" ht="18.75" customHeight="1">
      <c r="A18" s="166"/>
      <c r="B18" s="9" t="s">
        <v>5</v>
      </c>
      <c r="C18" s="77">
        <v>1204</v>
      </c>
      <c r="D18" s="11" t="s">
        <v>6</v>
      </c>
      <c r="E18" s="11"/>
      <c r="F18" s="11"/>
      <c r="G18" s="11"/>
      <c r="H18" s="10">
        <v>3</v>
      </c>
      <c r="I18" s="10"/>
      <c r="J18" s="10"/>
      <c r="K18" s="10"/>
      <c r="L18" s="12">
        <v>3</v>
      </c>
      <c r="M18" s="10"/>
      <c r="N18" s="10">
        <v>2</v>
      </c>
      <c r="O18" s="10"/>
      <c r="P18" s="13"/>
      <c r="Q18" s="62">
        <v>28500</v>
      </c>
      <c r="R18" s="63">
        <f t="shared" si="0"/>
        <v>85500</v>
      </c>
    </row>
    <row r="19" spans="1:18" ht="18.75" customHeight="1">
      <c r="A19" s="166"/>
      <c r="B19" s="9" t="s">
        <v>5</v>
      </c>
      <c r="C19" s="77">
        <v>1205</v>
      </c>
      <c r="D19" s="11"/>
      <c r="E19" s="11" t="s">
        <v>7</v>
      </c>
      <c r="F19" s="11"/>
      <c r="G19" s="11"/>
      <c r="H19" s="10">
        <v>1</v>
      </c>
      <c r="I19" s="10"/>
      <c r="J19" s="10"/>
      <c r="K19" s="10"/>
      <c r="L19" s="12">
        <v>1</v>
      </c>
      <c r="M19" s="10">
        <v>1</v>
      </c>
      <c r="N19" s="10"/>
      <c r="O19" s="10"/>
      <c r="P19" s="13"/>
      <c r="Q19" s="66">
        <v>27500</v>
      </c>
      <c r="R19" s="67">
        <f t="shared" si="0"/>
        <v>27500</v>
      </c>
    </row>
    <row r="20" spans="1:18" ht="18.75" customHeight="1">
      <c r="A20" s="166"/>
      <c r="B20" s="9" t="s">
        <v>5</v>
      </c>
      <c r="C20" s="77">
        <v>1206</v>
      </c>
      <c r="D20" s="11"/>
      <c r="E20" s="11" t="s">
        <v>7</v>
      </c>
      <c r="F20" s="11"/>
      <c r="G20" s="11"/>
      <c r="H20" s="10"/>
      <c r="I20" s="10">
        <v>1</v>
      </c>
      <c r="J20" s="10"/>
      <c r="K20" s="10"/>
      <c r="L20" s="12">
        <v>2</v>
      </c>
      <c r="M20" s="10">
        <v>1</v>
      </c>
      <c r="N20" s="10"/>
      <c r="O20" s="10"/>
      <c r="P20" s="13"/>
      <c r="Q20" s="66">
        <v>27500</v>
      </c>
      <c r="R20" s="67">
        <f t="shared" si="0"/>
        <v>55000</v>
      </c>
    </row>
    <row r="21" spans="1:18" ht="18.75" customHeight="1">
      <c r="A21" s="166"/>
      <c r="B21" s="9" t="s">
        <v>5</v>
      </c>
      <c r="C21" s="77">
        <v>1207</v>
      </c>
      <c r="D21" s="11"/>
      <c r="E21" s="11" t="s">
        <v>7</v>
      </c>
      <c r="F21" s="11"/>
      <c r="G21" s="11"/>
      <c r="H21" s="10">
        <v>3</v>
      </c>
      <c r="I21" s="10"/>
      <c r="J21" s="10"/>
      <c r="K21" s="10"/>
      <c r="L21" s="12">
        <v>3</v>
      </c>
      <c r="M21" s="10"/>
      <c r="N21" s="10"/>
      <c r="O21" s="10">
        <v>3</v>
      </c>
      <c r="P21" s="13"/>
      <c r="Q21" s="66">
        <v>29500</v>
      </c>
      <c r="R21" s="67">
        <f t="shared" si="0"/>
        <v>88500</v>
      </c>
    </row>
    <row r="22" spans="1:18" ht="18.75" customHeight="1">
      <c r="A22" s="166"/>
      <c r="B22" s="9" t="s">
        <v>5</v>
      </c>
      <c r="C22" s="77">
        <v>1208</v>
      </c>
      <c r="D22" s="11"/>
      <c r="E22" s="11"/>
      <c r="F22" s="11" t="s">
        <v>8</v>
      </c>
      <c r="G22" s="11"/>
      <c r="H22" s="10">
        <v>2</v>
      </c>
      <c r="I22" s="10"/>
      <c r="J22" s="10"/>
      <c r="K22" s="10"/>
      <c r="L22" s="12">
        <v>2</v>
      </c>
      <c r="M22" s="10"/>
      <c r="N22" s="10"/>
      <c r="O22" s="10">
        <v>3</v>
      </c>
      <c r="P22" s="13"/>
      <c r="Q22" s="66">
        <v>29500</v>
      </c>
      <c r="R22" s="67">
        <f t="shared" si="0"/>
        <v>59000</v>
      </c>
    </row>
    <row r="23" spans="1:18" ht="18.75" customHeight="1">
      <c r="A23" s="166"/>
      <c r="B23" s="9" t="s">
        <v>5</v>
      </c>
      <c r="C23" s="77">
        <v>1209</v>
      </c>
      <c r="D23" s="11"/>
      <c r="E23" s="11"/>
      <c r="F23" s="11" t="s">
        <v>8</v>
      </c>
      <c r="G23" s="11"/>
      <c r="H23" s="10">
        <v>3</v>
      </c>
      <c r="I23" s="10"/>
      <c r="J23" s="10"/>
      <c r="K23" s="10"/>
      <c r="L23" s="12">
        <v>3</v>
      </c>
      <c r="M23" s="10"/>
      <c r="N23" s="10"/>
      <c r="O23" s="10">
        <v>3</v>
      </c>
      <c r="P23" s="13"/>
      <c r="Q23" s="66">
        <v>29500</v>
      </c>
      <c r="R23" s="67">
        <f t="shared" si="0"/>
        <v>88500</v>
      </c>
    </row>
    <row r="24" spans="1:18" ht="18.75" customHeight="1">
      <c r="A24" s="166"/>
      <c r="B24" s="9" t="s">
        <v>5</v>
      </c>
      <c r="C24" s="77">
        <v>1210</v>
      </c>
      <c r="D24" s="11"/>
      <c r="E24" s="11"/>
      <c r="F24" s="15" t="s">
        <v>8</v>
      </c>
      <c r="G24" s="15"/>
      <c r="H24" s="16">
        <v>3</v>
      </c>
      <c r="I24" s="10"/>
      <c r="J24" s="10"/>
      <c r="K24" s="10"/>
      <c r="L24" s="12">
        <v>3</v>
      </c>
      <c r="M24" s="10"/>
      <c r="N24" s="10"/>
      <c r="O24" s="10">
        <v>3</v>
      </c>
      <c r="P24" s="13"/>
      <c r="Q24" s="66">
        <v>29500</v>
      </c>
      <c r="R24" s="67">
        <f t="shared" si="0"/>
        <v>88500</v>
      </c>
    </row>
    <row r="25" spans="1:18" ht="18.75" customHeight="1">
      <c r="A25" s="166"/>
      <c r="B25" s="9" t="s">
        <v>5</v>
      </c>
      <c r="C25" s="77">
        <v>1211</v>
      </c>
      <c r="D25" s="11"/>
      <c r="E25" s="17"/>
      <c r="F25" s="18"/>
      <c r="G25" s="18" t="s">
        <v>9</v>
      </c>
      <c r="H25" s="19">
        <v>1</v>
      </c>
      <c r="I25" s="20"/>
      <c r="J25" s="10"/>
      <c r="K25" s="10"/>
      <c r="L25" s="12">
        <v>1</v>
      </c>
      <c r="M25" s="10">
        <v>1</v>
      </c>
      <c r="N25" s="10"/>
      <c r="O25" s="10"/>
      <c r="P25" s="13"/>
      <c r="Q25" s="66">
        <v>27500</v>
      </c>
      <c r="R25" s="67">
        <f t="shared" si="0"/>
        <v>27500</v>
      </c>
    </row>
    <row r="26" spans="1:18" ht="18.75" customHeight="1" thickBot="1">
      <c r="A26" s="167"/>
      <c r="B26" s="29" t="s">
        <v>5</v>
      </c>
      <c r="C26" s="80">
        <v>1212</v>
      </c>
      <c r="D26" s="31"/>
      <c r="E26" s="31"/>
      <c r="F26" s="168"/>
      <c r="G26" s="168" t="s">
        <v>9</v>
      </c>
      <c r="H26" s="169"/>
      <c r="I26" s="30">
        <v>1</v>
      </c>
      <c r="J26" s="30"/>
      <c r="K26" s="30"/>
      <c r="L26" s="32">
        <v>2</v>
      </c>
      <c r="M26" s="30">
        <v>1</v>
      </c>
      <c r="N26" s="30"/>
      <c r="O26" s="30"/>
      <c r="P26" s="33"/>
      <c r="Q26" s="72">
        <v>27500</v>
      </c>
      <c r="R26" s="73">
        <f t="shared" si="0"/>
        <v>55000</v>
      </c>
    </row>
    <row r="27" spans="1:18" ht="18.75" customHeight="1">
      <c r="A27" s="108">
        <v>3</v>
      </c>
      <c r="B27" s="24" t="s">
        <v>5</v>
      </c>
      <c r="C27" s="79">
        <v>1301</v>
      </c>
      <c r="D27" s="26" t="s">
        <v>6</v>
      </c>
      <c r="E27" s="26"/>
      <c r="F27" s="26"/>
      <c r="G27" s="26"/>
      <c r="H27" s="25">
        <v>3</v>
      </c>
      <c r="I27" s="25"/>
      <c r="J27" s="25"/>
      <c r="K27" s="25"/>
      <c r="L27" s="27">
        <v>3</v>
      </c>
      <c r="M27" s="25"/>
      <c r="N27" s="25"/>
      <c r="O27" s="25">
        <v>3</v>
      </c>
      <c r="P27" s="28"/>
      <c r="Q27" s="70">
        <v>27500</v>
      </c>
      <c r="R27" s="71">
        <f t="shared" si="0"/>
        <v>82500</v>
      </c>
    </row>
    <row r="28" spans="1:18" ht="18.75" customHeight="1">
      <c r="A28" s="109"/>
      <c r="B28" s="9" t="s">
        <v>5</v>
      </c>
      <c r="C28" s="77">
        <v>1302</v>
      </c>
      <c r="D28" s="11" t="s">
        <v>6</v>
      </c>
      <c r="E28" s="11"/>
      <c r="F28" s="11"/>
      <c r="G28" s="11"/>
      <c r="H28" s="10">
        <v>2</v>
      </c>
      <c r="I28" s="10"/>
      <c r="J28" s="10"/>
      <c r="K28" s="10"/>
      <c r="L28" s="12">
        <v>2</v>
      </c>
      <c r="M28" s="10"/>
      <c r="N28" s="10">
        <v>2</v>
      </c>
      <c r="O28" s="10"/>
      <c r="P28" s="13"/>
      <c r="Q28" s="66">
        <v>28500</v>
      </c>
      <c r="R28" s="67">
        <f t="shared" si="0"/>
        <v>57000</v>
      </c>
    </row>
    <row r="29" spans="1:18" ht="18.75" customHeight="1">
      <c r="A29" s="109"/>
      <c r="B29" s="9" t="s">
        <v>5</v>
      </c>
      <c r="C29" s="77">
        <v>1303</v>
      </c>
      <c r="D29" s="11" t="s">
        <v>6</v>
      </c>
      <c r="E29" s="11"/>
      <c r="F29" s="11"/>
      <c r="G29" s="11"/>
      <c r="H29" s="10">
        <v>3</v>
      </c>
      <c r="I29" s="10"/>
      <c r="J29" s="10"/>
      <c r="K29" s="10"/>
      <c r="L29" s="12">
        <v>3</v>
      </c>
      <c r="M29" s="10"/>
      <c r="N29" s="10">
        <v>2</v>
      </c>
      <c r="O29" s="10"/>
      <c r="P29" s="13"/>
      <c r="Q29" s="66">
        <v>28500</v>
      </c>
      <c r="R29" s="67">
        <f t="shared" si="0"/>
        <v>85500</v>
      </c>
    </row>
    <row r="30" spans="1:18" ht="18.75" customHeight="1">
      <c r="A30" s="109"/>
      <c r="B30" s="9" t="s">
        <v>5</v>
      </c>
      <c r="C30" s="77">
        <v>1304</v>
      </c>
      <c r="D30" s="11" t="s">
        <v>6</v>
      </c>
      <c r="E30" s="11"/>
      <c r="F30" s="11"/>
      <c r="G30" s="11"/>
      <c r="H30" s="10">
        <v>3</v>
      </c>
      <c r="I30" s="10"/>
      <c r="J30" s="10"/>
      <c r="K30" s="10"/>
      <c r="L30" s="12">
        <v>3</v>
      </c>
      <c r="M30" s="10"/>
      <c r="N30" s="10">
        <v>2</v>
      </c>
      <c r="O30" s="10"/>
      <c r="P30" s="13"/>
      <c r="Q30" s="66">
        <v>28500</v>
      </c>
      <c r="R30" s="67">
        <f t="shared" si="0"/>
        <v>85500</v>
      </c>
    </row>
    <row r="31" spans="1:18" ht="18.75" customHeight="1">
      <c r="A31" s="109"/>
      <c r="B31" s="9" t="s">
        <v>5</v>
      </c>
      <c r="C31" s="77">
        <v>1305</v>
      </c>
      <c r="D31" s="11"/>
      <c r="E31" s="11" t="s">
        <v>7</v>
      </c>
      <c r="F31" s="11"/>
      <c r="G31" s="11"/>
      <c r="H31" s="10">
        <v>1</v>
      </c>
      <c r="I31" s="10"/>
      <c r="J31" s="10"/>
      <c r="K31" s="10"/>
      <c r="L31" s="12">
        <v>1</v>
      </c>
      <c r="M31" s="10">
        <v>1</v>
      </c>
      <c r="N31" s="10"/>
      <c r="O31" s="10"/>
      <c r="P31" s="13"/>
      <c r="Q31" s="66">
        <v>27500</v>
      </c>
      <c r="R31" s="67">
        <f t="shared" si="0"/>
        <v>27500</v>
      </c>
    </row>
    <row r="32" spans="1:18" ht="18.75" customHeight="1">
      <c r="A32" s="109"/>
      <c r="B32" s="9" t="s">
        <v>5</v>
      </c>
      <c r="C32" s="77">
        <v>1306</v>
      </c>
      <c r="D32" s="11"/>
      <c r="E32" s="11" t="s">
        <v>7</v>
      </c>
      <c r="F32" s="11"/>
      <c r="G32" s="11"/>
      <c r="H32" s="10"/>
      <c r="I32" s="10">
        <v>1</v>
      </c>
      <c r="J32" s="10"/>
      <c r="K32" s="10"/>
      <c r="L32" s="12">
        <v>2</v>
      </c>
      <c r="M32" s="10">
        <v>1</v>
      </c>
      <c r="N32" s="10"/>
      <c r="O32" s="10"/>
      <c r="P32" s="13"/>
      <c r="Q32" s="66">
        <v>27500</v>
      </c>
      <c r="R32" s="67">
        <f t="shared" si="0"/>
        <v>55000</v>
      </c>
    </row>
    <row r="33" spans="1:18" ht="18.75" customHeight="1">
      <c r="A33" s="109"/>
      <c r="B33" s="9" t="s">
        <v>5</v>
      </c>
      <c r="C33" s="77">
        <v>1307</v>
      </c>
      <c r="D33" s="11"/>
      <c r="E33" s="11" t="s">
        <v>7</v>
      </c>
      <c r="F33" s="11"/>
      <c r="G33" s="11"/>
      <c r="H33" s="10">
        <v>3</v>
      </c>
      <c r="I33" s="10"/>
      <c r="J33" s="10"/>
      <c r="K33" s="10"/>
      <c r="L33" s="12">
        <v>3</v>
      </c>
      <c r="M33" s="10"/>
      <c r="N33" s="10"/>
      <c r="O33" s="10">
        <v>3</v>
      </c>
      <c r="P33" s="13"/>
      <c r="Q33" s="66">
        <v>29500</v>
      </c>
      <c r="R33" s="67">
        <f t="shared" si="0"/>
        <v>88500</v>
      </c>
    </row>
    <row r="34" spans="1:18" ht="18.75" customHeight="1">
      <c r="A34" s="109"/>
      <c r="B34" s="9" t="s">
        <v>5</v>
      </c>
      <c r="C34" s="77">
        <v>1308</v>
      </c>
      <c r="D34" s="11"/>
      <c r="E34" s="11"/>
      <c r="F34" s="11" t="s">
        <v>8</v>
      </c>
      <c r="G34" s="11"/>
      <c r="H34" s="10">
        <v>2</v>
      </c>
      <c r="I34" s="10"/>
      <c r="J34" s="10"/>
      <c r="K34" s="10"/>
      <c r="L34" s="12">
        <v>2</v>
      </c>
      <c r="M34" s="10"/>
      <c r="N34" s="10"/>
      <c r="O34" s="10">
        <v>3</v>
      </c>
      <c r="P34" s="13"/>
      <c r="Q34" s="66">
        <v>29500</v>
      </c>
      <c r="R34" s="67">
        <f t="shared" si="0"/>
        <v>59000</v>
      </c>
    </row>
    <row r="35" spans="1:18" ht="18.75" customHeight="1">
      <c r="A35" s="109"/>
      <c r="B35" s="9" t="s">
        <v>5</v>
      </c>
      <c r="C35" s="77">
        <v>1309</v>
      </c>
      <c r="D35" s="11"/>
      <c r="E35" s="11"/>
      <c r="F35" s="11" t="s">
        <v>8</v>
      </c>
      <c r="G35" s="11"/>
      <c r="H35" s="10">
        <v>3</v>
      </c>
      <c r="I35" s="10"/>
      <c r="J35" s="10"/>
      <c r="K35" s="10"/>
      <c r="L35" s="12">
        <v>3</v>
      </c>
      <c r="M35" s="10"/>
      <c r="N35" s="10"/>
      <c r="O35" s="10">
        <v>3</v>
      </c>
      <c r="P35" s="13"/>
      <c r="Q35" s="66">
        <v>29500</v>
      </c>
      <c r="R35" s="67">
        <f t="shared" si="0"/>
        <v>88500</v>
      </c>
    </row>
    <row r="36" spans="1:18" ht="18.75" customHeight="1">
      <c r="A36" s="109"/>
      <c r="B36" s="9" t="s">
        <v>5</v>
      </c>
      <c r="C36" s="77">
        <v>1310</v>
      </c>
      <c r="D36" s="11"/>
      <c r="E36" s="11"/>
      <c r="F36" s="11" t="s">
        <v>8</v>
      </c>
      <c r="G36" s="11"/>
      <c r="H36" s="10">
        <v>3</v>
      </c>
      <c r="I36" s="10"/>
      <c r="J36" s="10"/>
      <c r="K36" s="10"/>
      <c r="L36" s="12">
        <v>3</v>
      </c>
      <c r="M36" s="10"/>
      <c r="N36" s="10"/>
      <c r="O36" s="10">
        <v>3</v>
      </c>
      <c r="P36" s="13"/>
      <c r="Q36" s="66">
        <v>29500</v>
      </c>
      <c r="R36" s="67">
        <f t="shared" si="0"/>
        <v>88500</v>
      </c>
    </row>
    <row r="37" spans="1:18" ht="18.75" customHeight="1">
      <c r="A37" s="109"/>
      <c r="B37" s="9" t="s">
        <v>5</v>
      </c>
      <c r="C37" s="77">
        <v>1311</v>
      </c>
      <c r="D37" s="11"/>
      <c r="E37" s="11"/>
      <c r="F37" s="11"/>
      <c r="G37" s="11" t="s">
        <v>9</v>
      </c>
      <c r="H37" s="10">
        <v>1</v>
      </c>
      <c r="I37" s="10"/>
      <c r="J37" s="10"/>
      <c r="K37" s="10"/>
      <c r="L37" s="12">
        <v>1</v>
      </c>
      <c r="M37" s="10">
        <v>1</v>
      </c>
      <c r="N37" s="10"/>
      <c r="O37" s="10"/>
      <c r="P37" s="13"/>
      <c r="Q37" s="66">
        <v>27500</v>
      </c>
      <c r="R37" s="67">
        <f t="shared" si="0"/>
        <v>27500</v>
      </c>
    </row>
    <row r="38" spans="1:18" ht="18.75" customHeight="1" thickBot="1">
      <c r="A38" s="110"/>
      <c r="B38" s="29" t="s">
        <v>5</v>
      </c>
      <c r="C38" s="80">
        <v>1312</v>
      </c>
      <c r="D38" s="31"/>
      <c r="E38" s="31"/>
      <c r="F38" s="31"/>
      <c r="G38" s="31" t="s">
        <v>9</v>
      </c>
      <c r="H38" s="30"/>
      <c r="I38" s="30">
        <v>1</v>
      </c>
      <c r="J38" s="30"/>
      <c r="K38" s="30"/>
      <c r="L38" s="32">
        <v>2</v>
      </c>
      <c r="M38" s="30">
        <v>1</v>
      </c>
      <c r="N38" s="30"/>
      <c r="O38" s="30"/>
      <c r="P38" s="33"/>
      <c r="Q38" s="72">
        <v>27500</v>
      </c>
      <c r="R38" s="73">
        <f t="shared" si="0"/>
        <v>55000</v>
      </c>
    </row>
    <row r="39" spans="1:18" ht="18.75" customHeight="1">
      <c r="A39" s="113">
        <v>4</v>
      </c>
      <c r="B39" s="4" t="s">
        <v>5</v>
      </c>
      <c r="C39" s="76">
        <v>1401</v>
      </c>
      <c r="D39" s="6" t="s">
        <v>6</v>
      </c>
      <c r="E39" s="6"/>
      <c r="F39" s="6"/>
      <c r="G39" s="6"/>
      <c r="H39" s="5">
        <v>2</v>
      </c>
      <c r="I39" s="5"/>
      <c r="J39" s="5"/>
      <c r="K39" s="5"/>
      <c r="L39" s="6">
        <v>2</v>
      </c>
      <c r="M39" s="5"/>
      <c r="N39" s="5"/>
      <c r="O39" s="5">
        <v>3</v>
      </c>
      <c r="P39" s="8"/>
      <c r="Q39" s="74">
        <v>30000</v>
      </c>
      <c r="R39" s="75">
        <f t="shared" si="0"/>
        <v>60000</v>
      </c>
    </row>
    <row r="40" spans="1:18" ht="18.75" customHeight="1">
      <c r="A40" s="107"/>
      <c r="B40" s="9" t="s">
        <v>5</v>
      </c>
      <c r="C40" s="77">
        <v>1402</v>
      </c>
      <c r="D40" s="11" t="s">
        <v>6</v>
      </c>
      <c r="E40" s="11"/>
      <c r="F40" s="11"/>
      <c r="G40" s="11"/>
      <c r="H40" s="10"/>
      <c r="I40" s="10"/>
      <c r="J40" s="10"/>
      <c r="K40" s="10">
        <v>1</v>
      </c>
      <c r="L40" s="11">
        <v>2</v>
      </c>
      <c r="M40" s="10"/>
      <c r="N40" s="10"/>
      <c r="O40" s="10"/>
      <c r="P40" s="58" t="s">
        <v>4</v>
      </c>
      <c r="Q40" s="66">
        <v>40500</v>
      </c>
      <c r="R40" s="67">
        <f t="shared" si="0"/>
        <v>81000</v>
      </c>
    </row>
    <row r="41" spans="1:18" ht="18.75" customHeight="1">
      <c r="A41" s="107"/>
      <c r="B41" s="9" t="s">
        <v>5</v>
      </c>
      <c r="C41" s="77">
        <v>1403</v>
      </c>
      <c r="D41" s="11"/>
      <c r="E41" s="11" t="s">
        <v>7</v>
      </c>
      <c r="F41" s="11"/>
      <c r="G41" s="11"/>
      <c r="H41" s="10"/>
      <c r="I41" s="10">
        <v>1</v>
      </c>
      <c r="J41" s="10"/>
      <c r="K41" s="10"/>
      <c r="L41" s="11">
        <v>2</v>
      </c>
      <c r="M41" s="10"/>
      <c r="N41" s="10">
        <v>2</v>
      </c>
      <c r="O41" s="10"/>
      <c r="P41" s="58"/>
      <c r="Q41" s="66">
        <v>28500</v>
      </c>
      <c r="R41" s="67">
        <f t="shared" si="0"/>
        <v>57000</v>
      </c>
    </row>
    <row r="42" spans="1:18" ht="18.75" customHeight="1" thickBot="1">
      <c r="A42" s="107"/>
      <c r="B42" s="9" t="s">
        <v>5</v>
      </c>
      <c r="C42" s="77">
        <v>1404</v>
      </c>
      <c r="D42" s="11"/>
      <c r="E42" s="11" t="s">
        <v>7</v>
      </c>
      <c r="F42" s="11"/>
      <c r="G42" s="11"/>
      <c r="H42" s="10">
        <v>2</v>
      </c>
      <c r="I42" s="10"/>
      <c r="J42" s="10"/>
      <c r="K42" s="10"/>
      <c r="L42" s="11">
        <v>2</v>
      </c>
      <c r="M42" s="10"/>
      <c r="N42" s="10">
        <v>2</v>
      </c>
      <c r="O42" s="10"/>
      <c r="P42" s="58"/>
      <c r="Q42" s="66">
        <v>28500</v>
      </c>
      <c r="R42" s="67">
        <f t="shared" si="0"/>
        <v>57000</v>
      </c>
    </row>
    <row r="43" spans="1:26" ht="18.75" customHeight="1" thickBot="1">
      <c r="A43" s="107"/>
      <c r="B43" s="9" t="s">
        <v>5</v>
      </c>
      <c r="C43" s="77">
        <v>1405</v>
      </c>
      <c r="D43" s="11"/>
      <c r="E43" s="11"/>
      <c r="F43" s="11" t="s">
        <v>8</v>
      </c>
      <c r="G43" s="11"/>
      <c r="H43" s="10"/>
      <c r="I43" s="10"/>
      <c r="J43" s="10"/>
      <c r="K43" s="10">
        <v>1</v>
      </c>
      <c r="L43" s="11">
        <v>2</v>
      </c>
      <c r="M43" s="10"/>
      <c r="N43" s="10"/>
      <c r="O43" s="10"/>
      <c r="P43" s="58" t="s">
        <v>4</v>
      </c>
      <c r="Q43" s="66">
        <v>41000</v>
      </c>
      <c r="R43" s="67">
        <f t="shared" si="0"/>
        <v>82000</v>
      </c>
      <c r="Z43" s="137"/>
    </row>
    <row r="44" spans="1:18" ht="18.75" customHeight="1">
      <c r="A44" s="107"/>
      <c r="B44" s="9" t="s">
        <v>5</v>
      </c>
      <c r="C44" s="77">
        <v>1406</v>
      </c>
      <c r="D44" s="11"/>
      <c r="E44" s="11"/>
      <c r="F44" s="11" t="s">
        <v>8</v>
      </c>
      <c r="G44" s="11"/>
      <c r="H44" s="10">
        <v>3</v>
      </c>
      <c r="I44" s="10"/>
      <c r="J44" s="10"/>
      <c r="K44" s="10"/>
      <c r="L44" s="11">
        <v>3</v>
      </c>
      <c r="M44" s="10"/>
      <c r="N44" s="10"/>
      <c r="O44" s="10">
        <v>3</v>
      </c>
      <c r="P44" s="58"/>
      <c r="Q44" s="66">
        <v>29500</v>
      </c>
      <c r="R44" s="67">
        <f t="shared" si="0"/>
        <v>88500</v>
      </c>
    </row>
    <row r="45" spans="1:18" ht="18.75" customHeight="1" thickBot="1">
      <c r="A45" s="107"/>
      <c r="B45" s="21" t="s">
        <v>5</v>
      </c>
      <c r="C45" s="78">
        <v>1408</v>
      </c>
      <c r="D45" s="15"/>
      <c r="E45" s="15"/>
      <c r="F45" s="15"/>
      <c r="G45" s="15" t="s">
        <v>9</v>
      </c>
      <c r="H45" s="16"/>
      <c r="I45" s="16"/>
      <c r="J45" s="16"/>
      <c r="K45" s="16">
        <v>1</v>
      </c>
      <c r="L45" s="15">
        <v>2</v>
      </c>
      <c r="M45" s="16"/>
      <c r="N45" s="16"/>
      <c r="O45" s="16"/>
      <c r="P45" s="59" t="s">
        <v>4</v>
      </c>
      <c r="Q45" s="68">
        <v>40500</v>
      </c>
      <c r="R45" s="69">
        <f t="shared" si="0"/>
        <v>81000</v>
      </c>
    </row>
    <row r="46" spans="1:18" ht="171.75" customHeight="1" thickBot="1">
      <c r="A46" s="138" t="s">
        <v>22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/>
    </row>
    <row r="47" spans="1:18" ht="32.25" customHeight="1" thickBot="1">
      <c r="A47" s="134" t="s">
        <v>23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6"/>
    </row>
    <row r="48" spans="1:19" ht="6.75" customHeight="1" hidden="1" thickBot="1">
      <c r="A48" s="132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5"/>
      <c r="S48" s="1"/>
    </row>
    <row r="49" spans="1:19" ht="15.75" customHeight="1" thickBot="1">
      <c r="A49" s="122" t="s">
        <v>1</v>
      </c>
      <c r="B49" s="123" t="s">
        <v>17</v>
      </c>
      <c r="C49" s="124" t="s">
        <v>18</v>
      </c>
      <c r="D49" s="125" t="s">
        <v>2</v>
      </c>
      <c r="E49" s="125" t="s">
        <v>2</v>
      </c>
      <c r="F49" s="125" t="s">
        <v>2</v>
      </c>
      <c r="G49" s="125" t="s">
        <v>2</v>
      </c>
      <c r="H49" s="124" t="s">
        <v>20</v>
      </c>
      <c r="I49" s="124" t="s">
        <v>19</v>
      </c>
      <c r="J49" s="124" t="s">
        <v>3</v>
      </c>
      <c r="K49" s="124" t="s">
        <v>14</v>
      </c>
      <c r="L49" s="126" t="s">
        <v>15</v>
      </c>
      <c r="M49" s="127" t="s">
        <v>16</v>
      </c>
      <c r="N49" s="128"/>
      <c r="O49" s="128"/>
      <c r="P49" s="129"/>
      <c r="Q49" s="130" t="s">
        <v>12</v>
      </c>
      <c r="R49" s="131" t="s">
        <v>13</v>
      </c>
      <c r="S49" s="1"/>
    </row>
    <row r="50" spans="1:19" ht="42.75" customHeight="1" thickBot="1">
      <c r="A50" s="94"/>
      <c r="B50" s="96"/>
      <c r="C50" s="98"/>
      <c r="D50" s="84"/>
      <c r="E50" s="84"/>
      <c r="F50" s="84"/>
      <c r="G50" s="84"/>
      <c r="H50" s="98"/>
      <c r="I50" s="98"/>
      <c r="J50" s="98"/>
      <c r="K50" s="98"/>
      <c r="L50" s="82"/>
      <c r="M50" s="88"/>
      <c r="N50" s="89"/>
      <c r="O50" s="89"/>
      <c r="P50" s="90"/>
      <c r="Q50" s="112"/>
      <c r="R50" s="103"/>
      <c r="S50" s="1"/>
    </row>
    <row r="51" spans="1:19" ht="18.75" customHeight="1">
      <c r="A51" s="99">
        <v>2</v>
      </c>
      <c r="B51" s="41" t="s">
        <v>5</v>
      </c>
      <c r="C51" s="51">
        <v>2201</v>
      </c>
      <c r="D51" s="43"/>
      <c r="E51" s="43"/>
      <c r="F51" s="43" t="s">
        <v>8</v>
      </c>
      <c r="G51" s="43"/>
      <c r="H51" s="42"/>
      <c r="I51" s="42">
        <v>1</v>
      </c>
      <c r="J51" s="42">
        <v>1</v>
      </c>
      <c r="K51" s="42"/>
      <c r="L51" s="56">
        <v>2</v>
      </c>
      <c r="M51" s="42"/>
      <c r="N51" s="42"/>
      <c r="O51" s="42">
        <v>3</v>
      </c>
      <c r="P51" s="44"/>
      <c r="Q51" s="145">
        <v>29500</v>
      </c>
      <c r="R51" s="146">
        <f aca="true" t="shared" si="1" ref="R51:R74">Q51*L51</f>
        <v>59000</v>
      </c>
      <c r="S51" s="1"/>
    </row>
    <row r="52" spans="1:19" ht="18.75" customHeight="1">
      <c r="A52" s="100"/>
      <c r="B52" s="34" t="s">
        <v>5</v>
      </c>
      <c r="C52" s="49">
        <v>2202</v>
      </c>
      <c r="D52" s="36"/>
      <c r="E52" s="36"/>
      <c r="F52" s="36" t="s">
        <v>8</v>
      </c>
      <c r="G52" s="36"/>
      <c r="H52" s="35">
        <v>2</v>
      </c>
      <c r="I52" s="35"/>
      <c r="J52" s="35"/>
      <c r="K52" s="35"/>
      <c r="L52" s="54">
        <v>2</v>
      </c>
      <c r="M52" s="35"/>
      <c r="N52" s="35"/>
      <c r="O52" s="35">
        <v>3</v>
      </c>
      <c r="P52" s="37"/>
      <c r="Q52" s="53">
        <v>29500</v>
      </c>
      <c r="R52" s="147">
        <f t="shared" si="1"/>
        <v>59000</v>
      </c>
      <c r="S52" s="1"/>
    </row>
    <row r="53" spans="1:19" ht="18.75" customHeight="1">
      <c r="A53" s="100"/>
      <c r="B53" s="34" t="s">
        <v>5</v>
      </c>
      <c r="C53" s="49">
        <v>2203</v>
      </c>
      <c r="D53" s="36"/>
      <c r="E53" s="36"/>
      <c r="F53" s="36" t="s">
        <v>8</v>
      </c>
      <c r="G53" s="36"/>
      <c r="H53" s="35">
        <v>2</v>
      </c>
      <c r="I53" s="35"/>
      <c r="J53" s="35"/>
      <c r="K53" s="35"/>
      <c r="L53" s="54">
        <v>2</v>
      </c>
      <c r="M53" s="35"/>
      <c r="N53" s="35"/>
      <c r="O53" s="35">
        <v>3</v>
      </c>
      <c r="P53" s="37"/>
      <c r="Q53" s="53">
        <v>29500</v>
      </c>
      <c r="R53" s="147">
        <f t="shared" si="1"/>
        <v>59000</v>
      </c>
      <c r="S53" s="1"/>
    </row>
    <row r="54" spans="1:19" ht="18.75" customHeight="1">
      <c r="A54" s="100"/>
      <c r="B54" s="34" t="s">
        <v>5</v>
      </c>
      <c r="C54" s="49">
        <v>2204</v>
      </c>
      <c r="D54" s="36"/>
      <c r="E54" s="36"/>
      <c r="F54" s="36" t="s">
        <v>8</v>
      </c>
      <c r="G54" s="36"/>
      <c r="H54" s="35">
        <v>2</v>
      </c>
      <c r="I54" s="35"/>
      <c r="J54" s="35"/>
      <c r="K54" s="35"/>
      <c r="L54" s="54">
        <v>2</v>
      </c>
      <c r="M54" s="35"/>
      <c r="N54" s="35"/>
      <c r="O54" s="35">
        <v>3</v>
      </c>
      <c r="P54" s="37"/>
      <c r="Q54" s="53">
        <v>29500</v>
      </c>
      <c r="R54" s="147">
        <f t="shared" si="1"/>
        <v>59000</v>
      </c>
      <c r="S54" s="1"/>
    </row>
    <row r="55" spans="1:19" ht="18.75" customHeight="1">
      <c r="A55" s="100"/>
      <c r="B55" s="34"/>
      <c r="C55" s="49">
        <v>2207</v>
      </c>
      <c r="D55" s="36"/>
      <c r="E55" s="36"/>
      <c r="F55" s="36"/>
      <c r="G55" s="36" t="s">
        <v>10</v>
      </c>
      <c r="H55" s="35">
        <v>2</v>
      </c>
      <c r="I55" s="35"/>
      <c r="J55" s="35"/>
      <c r="K55" s="35"/>
      <c r="L55" s="54">
        <v>2</v>
      </c>
      <c r="M55" s="35">
        <v>0</v>
      </c>
      <c r="N55" s="35"/>
      <c r="O55" s="35"/>
      <c r="P55" s="37"/>
      <c r="Q55" s="53">
        <v>27500</v>
      </c>
      <c r="R55" s="147">
        <f t="shared" si="1"/>
        <v>55000</v>
      </c>
      <c r="S55" s="1"/>
    </row>
    <row r="56" spans="1:19" ht="18.75" customHeight="1">
      <c r="A56" s="100"/>
      <c r="B56" s="34" t="s">
        <v>5</v>
      </c>
      <c r="C56" s="49">
        <v>2208</v>
      </c>
      <c r="D56" s="36" t="s">
        <v>6</v>
      </c>
      <c r="E56" s="36"/>
      <c r="F56" s="36"/>
      <c r="G56" s="36"/>
      <c r="H56" s="35">
        <v>2</v>
      </c>
      <c r="I56" s="35"/>
      <c r="J56" s="35"/>
      <c r="K56" s="35"/>
      <c r="L56" s="54">
        <v>2</v>
      </c>
      <c r="M56" s="35"/>
      <c r="N56" s="35">
        <v>2</v>
      </c>
      <c r="O56" s="35"/>
      <c r="P56" s="37"/>
      <c r="Q56" s="53">
        <v>28500</v>
      </c>
      <c r="R56" s="147">
        <f t="shared" si="1"/>
        <v>57000</v>
      </c>
      <c r="S56" s="1"/>
    </row>
    <row r="57" spans="1:19" ht="18.75" customHeight="1">
      <c r="A57" s="100"/>
      <c r="B57" s="34" t="s">
        <v>5</v>
      </c>
      <c r="C57" s="49" t="s">
        <v>21</v>
      </c>
      <c r="D57" s="36" t="s">
        <v>6</v>
      </c>
      <c r="E57" s="36" t="s">
        <v>7</v>
      </c>
      <c r="F57" s="36"/>
      <c r="G57" s="36"/>
      <c r="H57" s="35">
        <v>2</v>
      </c>
      <c r="I57" s="35"/>
      <c r="J57" s="35"/>
      <c r="K57" s="35"/>
      <c r="L57" s="54">
        <v>4</v>
      </c>
      <c r="M57" s="35">
        <v>1</v>
      </c>
      <c r="N57" s="35"/>
      <c r="O57" s="35"/>
      <c r="P57" s="37"/>
      <c r="Q57" s="53">
        <v>27500</v>
      </c>
      <c r="R57" s="147">
        <f t="shared" si="1"/>
        <v>110000</v>
      </c>
      <c r="S57" s="1"/>
    </row>
    <row r="58" spans="1:19" ht="18.75" customHeight="1">
      <c r="A58" s="100"/>
      <c r="B58" s="34" t="s">
        <v>5</v>
      </c>
      <c r="C58" s="49">
        <v>2211</v>
      </c>
      <c r="D58" s="36"/>
      <c r="E58" s="36" t="s">
        <v>7</v>
      </c>
      <c r="F58" s="36"/>
      <c r="G58" s="36"/>
      <c r="H58" s="35"/>
      <c r="I58" s="35">
        <v>1</v>
      </c>
      <c r="J58" s="35"/>
      <c r="K58" s="35"/>
      <c r="L58" s="54">
        <v>2</v>
      </c>
      <c r="M58" s="35"/>
      <c r="N58" s="35">
        <v>2</v>
      </c>
      <c r="O58" s="35"/>
      <c r="P58" s="37"/>
      <c r="Q58" s="53">
        <v>28000</v>
      </c>
      <c r="R58" s="147">
        <f t="shared" si="1"/>
        <v>56000</v>
      </c>
      <c r="S58" s="1"/>
    </row>
    <row r="59" spans="1:19" ht="18.75" customHeight="1" thickBot="1">
      <c r="A59" s="101"/>
      <c r="B59" s="45" t="s">
        <v>5</v>
      </c>
      <c r="C59" s="52">
        <v>2212</v>
      </c>
      <c r="D59" s="47"/>
      <c r="E59" s="47" t="s">
        <v>7</v>
      </c>
      <c r="F59" s="47"/>
      <c r="G59" s="47"/>
      <c r="H59" s="46"/>
      <c r="I59" s="46">
        <v>1</v>
      </c>
      <c r="J59" s="46"/>
      <c r="K59" s="46"/>
      <c r="L59" s="57">
        <v>2</v>
      </c>
      <c r="M59" s="46"/>
      <c r="N59" s="46">
        <v>2</v>
      </c>
      <c r="O59" s="46"/>
      <c r="P59" s="48"/>
      <c r="Q59" s="148">
        <v>28500</v>
      </c>
      <c r="R59" s="149">
        <f t="shared" si="1"/>
        <v>57000</v>
      </c>
      <c r="S59" s="1"/>
    </row>
    <row r="60" spans="1:19" ht="18.75" customHeight="1">
      <c r="A60" s="157">
        <v>3</v>
      </c>
      <c r="B60" s="159" t="s">
        <v>5</v>
      </c>
      <c r="C60" s="51">
        <v>2301</v>
      </c>
      <c r="D60" s="43"/>
      <c r="E60" s="43"/>
      <c r="F60" s="43" t="s">
        <v>8</v>
      </c>
      <c r="G60" s="43"/>
      <c r="H60" s="42"/>
      <c r="I60" s="42">
        <v>1</v>
      </c>
      <c r="J60" s="42">
        <v>1</v>
      </c>
      <c r="K60" s="42"/>
      <c r="L60" s="56">
        <v>2</v>
      </c>
      <c r="M60" s="42"/>
      <c r="N60" s="42"/>
      <c r="O60" s="42">
        <v>3</v>
      </c>
      <c r="P60" s="44"/>
      <c r="Q60" s="145">
        <v>29500</v>
      </c>
      <c r="R60" s="146">
        <f t="shared" si="1"/>
        <v>59000</v>
      </c>
      <c r="S60" s="1"/>
    </row>
    <row r="61" spans="1:19" ht="18.75" customHeight="1">
      <c r="A61" s="133"/>
      <c r="B61" s="160" t="s">
        <v>5</v>
      </c>
      <c r="C61" s="49">
        <v>2302</v>
      </c>
      <c r="D61" s="36"/>
      <c r="E61" s="36"/>
      <c r="F61" s="36" t="s">
        <v>8</v>
      </c>
      <c r="G61" s="36"/>
      <c r="H61" s="35">
        <v>2</v>
      </c>
      <c r="I61" s="35"/>
      <c r="J61" s="35"/>
      <c r="K61" s="35"/>
      <c r="L61" s="54">
        <v>2</v>
      </c>
      <c r="M61" s="35"/>
      <c r="N61" s="35"/>
      <c r="O61" s="35">
        <v>3</v>
      </c>
      <c r="P61" s="37"/>
      <c r="Q61" s="53">
        <v>29500</v>
      </c>
      <c r="R61" s="147">
        <f t="shared" si="1"/>
        <v>59000</v>
      </c>
      <c r="S61" s="1"/>
    </row>
    <row r="62" spans="1:19" ht="18.75" customHeight="1">
      <c r="A62" s="133"/>
      <c r="B62" s="160" t="s">
        <v>5</v>
      </c>
      <c r="C62" s="49">
        <v>2303</v>
      </c>
      <c r="D62" s="36"/>
      <c r="E62" s="36"/>
      <c r="F62" s="36" t="s">
        <v>8</v>
      </c>
      <c r="G62" s="36"/>
      <c r="H62" s="35">
        <v>2</v>
      </c>
      <c r="I62" s="35"/>
      <c r="J62" s="35">
        <v>1</v>
      </c>
      <c r="K62" s="35"/>
      <c r="L62" s="54">
        <v>2</v>
      </c>
      <c r="M62" s="35"/>
      <c r="N62" s="35"/>
      <c r="O62" s="35">
        <v>3</v>
      </c>
      <c r="P62" s="37"/>
      <c r="Q62" s="53">
        <v>29500</v>
      </c>
      <c r="R62" s="147">
        <f t="shared" si="1"/>
        <v>59000</v>
      </c>
      <c r="S62" s="1"/>
    </row>
    <row r="63" spans="1:19" ht="18.75" customHeight="1">
      <c r="A63" s="133"/>
      <c r="B63" s="161" t="s">
        <v>5</v>
      </c>
      <c r="C63" s="50">
        <v>2304</v>
      </c>
      <c r="D63" s="39"/>
      <c r="E63" s="39"/>
      <c r="F63" s="39" t="s">
        <v>8</v>
      </c>
      <c r="G63" s="39"/>
      <c r="H63" s="38">
        <v>2</v>
      </c>
      <c r="I63" s="38"/>
      <c r="J63" s="38"/>
      <c r="K63" s="38"/>
      <c r="L63" s="55">
        <v>2</v>
      </c>
      <c r="M63" s="38"/>
      <c r="N63" s="38"/>
      <c r="O63" s="38">
        <v>3</v>
      </c>
      <c r="P63" s="40"/>
      <c r="Q63" s="150">
        <v>29500</v>
      </c>
      <c r="R63" s="151">
        <f t="shared" si="1"/>
        <v>59000</v>
      </c>
      <c r="S63" s="1"/>
    </row>
    <row r="64" spans="1:19" ht="18.75" customHeight="1">
      <c r="A64" s="133"/>
      <c r="B64" s="170" t="s">
        <v>5</v>
      </c>
      <c r="C64" s="153">
        <v>2305</v>
      </c>
      <c r="D64" s="154"/>
      <c r="E64" s="154"/>
      <c r="F64" s="154" t="s">
        <v>8</v>
      </c>
      <c r="G64" s="154"/>
      <c r="H64" s="155"/>
      <c r="I64" s="155"/>
      <c r="J64" s="155"/>
      <c r="K64" s="155">
        <v>1</v>
      </c>
      <c r="L64" s="156">
        <v>2</v>
      </c>
      <c r="M64" s="155"/>
      <c r="N64" s="155"/>
      <c r="O64" s="155"/>
      <c r="P64" s="153" t="s">
        <v>4</v>
      </c>
      <c r="Q64" s="53">
        <v>41000</v>
      </c>
      <c r="R64" s="147">
        <f t="shared" si="1"/>
        <v>82000</v>
      </c>
      <c r="S64" s="1"/>
    </row>
    <row r="65" spans="1:19" ht="18.75" customHeight="1">
      <c r="A65" s="133"/>
      <c r="B65" s="170"/>
      <c r="C65" s="153">
        <v>2306</v>
      </c>
      <c r="D65" s="154"/>
      <c r="E65" s="154"/>
      <c r="F65" s="154"/>
      <c r="G65" s="154" t="s">
        <v>10</v>
      </c>
      <c r="H65" s="155">
        <v>2</v>
      </c>
      <c r="I65" s="155"/>
      <c r="J65" s="155"/>
      <c r="K65" s="155"/>
      <c r="L65" s="156">
        <v>2</v>
      </c>
      <c r="M65" s="155">
        <v>1</v>
      </c>
      <c r="N65" s="155"/>
      <c r="O65" s="155"/>
      <c r="P65" s="155"/>
      <c r="Q65" s="53">
        <v>27500</v>
      </c>
      <c r="R65" s="147">
        <f t="shared" si="1"/>
        <v>55000</v>
      </c>
      <c r="S65" s="1"/>
    </row>
    <row r="66" spans="1:19" ht="18.75" customHeight="1">
      <c r="A66" s="133"/>
      <c r="B66" s="171"/>
      <c r="C66" s="153">
        <v>2307</v>
      </c>
      <c r="D66" s="154"/>
      <c r="E66" s="154"/>
      <c r="F66" s="154"/>
      <c r="G66" s="154" t="s">
        <v>10</v>
      </c>
      <c r="H66" s="155">
        <v>3</v>
      </c>
      <c r="I66" s="155"/>
      <c r="J66" s="155"/>
      <c r="K66" s="155"/>
      <c r="L66" s="156">
        <v>3</v>
      </c>
      <c r="M66" s="155">
        <v>1</v>
      </c>
      <c r="N66" s="155"/>
      <c r="O66" s="155"/>
      <c r="P66" s="155"/>
      <c r="Q66" s="53">
        <v>27500</v>
      </c>
      <c r="R66" s="152">
        <f t="shared" si="1"/>
        <v>82500</v>
      </c>
      <c r="S66" s="1"/>
    </row>
    <row r="67" spans="1:19" ht="18.75" customHeight="1">
      <c r="A67" s="133"/>
      <c r="B67" s="160" t="s">
        <v>5</v>
      </c>
      <c r="C67" s="116">
        <v>2308</v>
      </c>
      <c r="D67" s="117" t="s">
        <v>6</v>
      </c>
      <c r="E67" s="117"/>
      <c r="F67" s="117"/>
      <c r="G67" s="117"/>
      <c r="H67" s="118">
        <v>2</v>
      </c>
      <c r="I67" s="118"/>
      <c r="J67" s="118"/>
      <c r="K67" s="118"/>
      <c r="L67" s="119">
        <v>2</v>
      </c>
      <c r="M67" s="118"/>
      <c r="N67" s="118">
        <v>2</v>
      </c>
      <c r="O67" s="118"/>
      <c r="P67" s="120"/>
      <c r="Q67" s="121">
        <v>28500</v>
      </c>
      <c r="R67" s="147">
        <f t="shared" si="1"/>
        <v>57000</v>
      </c>
      <c r="S67" s="1"/>
    </row>
    <row r="68" spans="1:19" ht="18.75" customHeight="1">
      <c r="A68" s="133"/>
      <c r="B68" s="160" t="s">
        <v>5</v>
      </c>
      <c r="C68" s="49">
        <v>2309</v>
      </c>
      <c r="D68" s="36" t="s">
        <v>6</v>
      </c>
      <c r="E68" s="36"/>
      <c r="F68" s="36"/>
      <c r="G68" s="36"/>
      <c r="H68" s="35">
        <v>2</v>
      </c>
      <c r="I68" s="35"/>
      <c r="J68" s="35"/>
      <c r="K68" s="35"/>
      <c r="L68" s="54">
        <v>2</v>
      </c>
      <c r="M68" s="35"/>
      <c r="N68" s="35">
        <v>2</v>
      </c>
      <c r="O68" s="35"/>
      <c r="P68" s="37"/>
      <c r="Q68" s="53">
        <v>28500</v>
      </c>
      <c r="R68" s="147">
        <f t="shared" si="1"/>
        <v>57000</v>
      </c>
      <c r="S68" s="1"/>
    </row>
    <row r="69" spans="1:19" ht="18.75" customHeight="1">
      <c r="A69" s="133"/>
      <c r="B69" s="160"/>
      <c r="C69" s="49">
        <v>2310</v>
      </c>
      <c r="D69" s="36" t="s">
        <v>6</v>
      </c>
      <c r="E69" s="36"/>
      <c r="F69" s="36"/>
      <c r="G69" s="36"/>
      <c r="H69" s="35"/>
      <c r="I69" s="35">
        <v>1</v>
      </c>
      <c r="J69" s="35"/>
      <c r="K69" s="35"/>
      <c r="L69" s="54">
        <v>2</v>
      </c>
      <c r="M69" s="35">
        <v>1</v>
      </c>
      <c r="N69" s="35"/>
      <c r="O69" s="35"/>
      <c r="P69" s="37"/>
      <c r="Q69" s="53">
        <v>27500</v>
      </c>
      <c r="R69" s="147">
        <f t="shared" si="1"/>
        <v>55000</v>
      </c>
      <c r="S69" s="1"/>
    </row>
    <row r="70" spans="1:19" ht="18.75" customHeight="1">
      <c r="A70" s="133"/>
      <c r="B70" s="160" t="s">
        <v>5</v>
      </c>
      <c r="C70" s="49">
        <v>2311</v>
      </c>
      <c r="D70" s="36" t="s">
        <v>6</v>
      </c>
      <c r="E70" s="36"/>
      <c r="F70" s="36"/>
      <c r="G70" s="36"/>
      <c r="H70" s="35">
        <v>2</v>
      </c>
      <c r="I70" s="35"/>
      <c r="J70" s="35"/>
      <c r="K70" s="35"/>
      <c r="L70" s="54">
        <v>2</v>
      </c>
      <c r="M70" s="35"/>
      <c r="N70" s="35">
        <v>2</v>
      </c>
      <c r="O70" s="35"/>
      <c r="P70" s="37"/>
      <c r="Q70" s="53">
        <v>27500</v>
      </c>
      <c r="R70" s="147">
        <f t="shared" si="1"/>
        <v>55000</v>
      </c>
      <c r="S70" s="1"/>
    </row>
    <row r="71" spans="1:19" ht="18.75" customHeight="1">
      <c r="A71" s="133"/>
      <c r="B71" s="160" t="s">
        <v>5</v>
      </c>
      <c r="C71" s="49">
        <v>2312</v>
      </c>
      <c r="D71" s="36" t="s">
        <v>6</v>
      </c>
      <c r="E71" s="36"/>
      <c r="F71" s="36"/>
      <c r="G71" s="36"/>
      <c r="H71" s="35">
        <v>3</v>
      </c>
      <c r="I71" s="35"/>
      <c r="J71" s="35"/>
      <c r="K71" s="35"/>
      <c r="L71" s="54">
        <v>3</v>
      </c>
      <c r="M71" s="35"/>
      <c r="N71" s="35">
        <v>2</v>
      </c>
      <c r="O71" s="35"/>
      <c r="P71" s="37"/>
      <c r="Q71" s="53">
        <v>27500</v>
      </c>
      <c r="R71" s="147">
        <f t="shared" si="1"/>
        <v>82500</v>
      </c>
      <c r="S71" s="1"/>
    </row>
    <row r="72" spans="1:19" ht="18.75" customHeight="1">
      <c r="A72" s="133"/>
      <c r="B72" s="160" t="s">
        <v>5</v>
      </c>
      <c r="C72" s="49">
        <v>2313</v>
      </c>
      <c r="D72" s="36"/>
      <c r="E72" s="36" t="s">
        <v>7</v>
      </c>
      <c r="F72" s="36"/>
      <c r="G72" s="36"/>
      <c r="H72" s="35">
        <v>3</v>
      </c>
      <c r="I72" s="35"/>
      <c r="J72" s="35"/>
      <c r="K72" s="35"/>
      <c r="L72" s="54">
        <v>3</v>
      </c>
      <c r="M72" s="35"/>
      <c r="N72" s="35">
        <v>2</v>
      </c>
      <c r="O72" s="35"/>
      <c r="P72" s="37"/>
      <c r="Q72" s="53">
        <v>27500</v>
      </c>
      <c r="R72" s="147">
        <f t="shared" si="1"/>
        <v>82500</v>
      </c>
      <c r="S72" s="1"/>
    </row>
    <row r="73" spans="1:19" ht="18.75" customHeight="1">
      <c r="A73" s="133"/>
      <c r="B73" s="160" t="s">
        <v>5</v>
      </c>
      <c r="C73" s="49">
        <v>2314</v>
      </c>
      <c r="D73" s="36"/>
      <c r="E73" s="36" t="s">
        <v>7</v>
      </c>
      <c r="F73" s="36"/>
      <c r="G73" s="36"/>
      <c r="H73" s="35">
        <v>2</v>
      </c>
      <c r="I73" s="35"/>
      <c r="J73" s="35"/>
      <c r="K73" s="35"/>
      <c r="L73" s="54">
        <v>2</v>
      </c>
      <c r="M73" s="35"/>
      <c r="N73" s="35">
        <v>2</v>
      </c>
      <c r="O73" s="35"/>
      <c r="P73" s="37"/>
      <c r="Q73" s="53">
        <v>27500</v>
      </c>
      <c r="R73" s="147">
        <f t="shared" si="1"/>
        <v>55000</v>
      </c>
      <c r="S73" s="1"/>
    </row>
    <row r="74" spans="1:19" ht="18.75" customHeight="1" thickBot="1">
      <c r="A74" s="158"/>
      <c r="B74" s="162" t="s">
        <v>5</v>
      </c>
      <c r="C74" s="52">
        <v>2315</v>
      </c>
      <c r="D74" s="47"/>
      <c r="E74" s="47" t="s">
        <v>7</v>
      </c>
      <c r="F74" s="47"/>
      <c r="G74" s="47"/>
      <c r="H74" s="46"/>
      <c r="I74" s="46">
        <v>1</v>
      </c>
      <c r="J74" s="46"/>
      <c r="K74" s="46"/>
      <c r="L74" s="57">
        <v>2</v>
      </c>
      <c r="M74" s="46"/>
      <c r="N74" s="46">
        <v>2</v>
      </c>
      <c r="O74" s="46"/>
      <c r="P74" s="48"/>
      <c r="Q74" s="148">
        <v>27500</v>
      </c>
      <c r="R74" s="149">
        <f t="shared" si="1"/>
        <v>55000</v>
      </c>
      <c r="S74" s="1"/>
    </row>
  </sheetData>
  <sheetProtection selectLockedCells="1" selectUnlockedCells="1"/>
  <mergeCells count="39">
    <mergeCell ref="A47:R47"/>
    <mergeCell ref="Q5:Q6"/>
    <mergeCell ref="Q49:Q50"/>
    <mergeCell ref="R5:R6"/>
    <mergeCell ref="A39:A45"/>
    <mergeCell ref="A5:A6"/>
    <mergeCell ref="B5:B6"/>
    <mergeCell ref="C5:C6"/>
    <mergeCell ref="D5:D6"/>
    <mergeCell ref="E5:E6"/>
    <mergeCell ref="A60:A74"/>
    <mergeCell ref="A51:A59"/>
    <mergeCell ref="R49:R50"/>
    <mergeCell ref="K49:K50"/>
    <mergeCell ref="K5:K6"/>
    <mergeCell ref="L5:L6"/>
    <mergeCell ref="M5:P6"/>
    <mergeCell ref="A7:A14"/>
    <mergeCell ref="A15:A26"/>
    <mergeCell ref="A27:A38"/>
    <mergeCell ref="G49:G50"/>
    <mergeCell ref="H49:H50"/>
    <mergeCell ref="I49:I50"/>
    <mergeCell ref="J49:J50"/>
    <mergeCell ref="F5:F6"/>
    <mergeCell ref="G5:G6"/>
    <mergeCell ref="H5:H6"/>
    <mergeCell ref="I5:I6"/>
    <mergeCell ref="J5:J6"/>
    <mergeCell ref="L49:L50"/>
    <mergeCell ref="F49:F50"/>
    <mergeCell ref="M49:P50"/>
    <mergeCell ref="A1:R2"/>
    <mergeCell ref="B3:R4"/>
    <mergeCell ref="A49:A50"/>
    <mergeCell ref="B49:B50"/>
    <mergeCell ref="C49:C50"/>
    <mergeCell ref="D49:D50"/>
    <mergeCell ref="E49:E50"/>
  </mergeCells>
  <printOptions/>
  <pageMargins left="0.7480314960629921" right="0.7480314960629921" top="0.7874015748031497" bottom="1.5748031496062993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DP_RadochinaSV</cp:lastModifiedBy>
  <cp:lastPrinted>2020-01-09T06:53:32Z</cp:lastPrinted>
  <dcterms:created xsi:type="dcterms:W3CDTF">2020-01-09T04:11:57Z</dcterms:created>
  <dcterms:modified xsi:type="dcterms:W3CDTF">2020-01-09T06:55:36Z</dcterms:modified>
  <cp:category/>
  <cp:version/>
  <cp:contentType/>
  <cp:contentStatus/>
</cp:coreProperties>
</file>